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人员汇总" sheetId="1" r:id="rId1"/>
    <sheet name="资金汇总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<sst xmlns="http://schemas.openxmlformats.org/spreadsheetml/2006/main" count="223" uniqueCount="140">
  <si>
    <t>2025年困难群众临时救助发放台账（1-8月）</t>
  </si>
  <si>
    <t>序号</t>
  </si>
  <si>
    <t>乡镇</t>
  </si>
  <si>
    <t>村居</t>
  </si>
  <si>
    <t>户主姓名</t>
  </si>
  <si>
    <t>家庭类别</t>
  </si>
  <si>
    <t>发放资金</t>
  </si>
  <si>
    <t>致贫原因</t>
  </si>
  <si>
    <t>享受时间</t>
  </si>
  <si>
    <t>备注</t>
  </si>
  <si>
    <t>必姆镇</t>
  </si>
  <si>
    <t>上湖田村</t>
  </si>
  <si>
    <t>彭*火</t>
  </si>
  <si>
    <t>低保</t>
  </si>
  <si>
    <t>胃癌</t>
  </si>
  <si>
    <t>杨家村</t>
  </si>
  <si>
    <t>戴*通</t>
  </si>
  <si>
    <t>食管癌</t>
  </si>
  <si>
    <t>冰溪街道</t>
  </si>
  <si>
    <t>横路街社区</t>
  </si>
  <si>
    <t>陈*若</t>
  </si>
  <si>
    <t>白血病</t>
  </si>
  <si>
    <t>十字街社区</t>
  </si>
  <si>
    <t>张*芳</t>
  </si>
  <si>
    <t>肺癌</t>
  </si>
  <si>
    <t>燕子窝社区</t>
  </si>
  <si>
    <t>陈*</t>
  </si>
  <si>
    <t>意外摔倒</t>
  </si>
  <si>
    <t>姜家山社区</t>
  </si>
  <si>
    <t>乐*英</t>
  </si>
  <si>
    <t>低边</t>
  </si>
  <si>
    <t>乳腺癌</t>
  </si>
  <si>
    <t>万柳州社区</t>
  </si>
  <si>
    <t>郑*涛</t>
  </si>
  <si>
    <t>横街镇</t>
  </si>
  <si>
    <t>张村村</t>
  </si>
  <si>
    <t>李*林</t>
  </si>
  <si>
    <t>肺癌、克罗恩病</t>
  </si>
  <si>
    <t>六都乡</t>
  </si>
  <si>
    <t>清溪桥村</t>
  </si>
  <si>
    <t>徐*仙</t>
  </si>
  <si>
    <t>一般户</t>
  </si>
  <si>
    <t>脑梗、颅内出血</t>
  </si>
  <si>
    <t>三都</t>
  </si>
  <si>
    <t>程*贵</t>
  </si>
  <si>
    <t>纱帽村</t>
  </si>
  <si>
    <t>温*诚</t>
  </si>
  <si>
    <t>南阳村</t>
  </si>
  <si>
    <t>汪*明</t>
  </si>
  <si>
    <t>桥町坞村</t>
  </si>
  <si>
    <t>林*芳</t>
  </si>
  <si>
    <t>郑*云</t>
  </si>
  <si>
    <t>双明镇</t>
  </si>
  <si>
    <t>陶源村</t>
  </si>
  <si>
    <t>邱*富</t>
  </si>
  <si>
    <t>风湿病</t>
  </si>
  <si>
    <t>黄*花</t>
  </si>
  <si>
    <t>道堂村</t>
  </si>
  <si>
    <t>毕*磊</t>
  </si>
  <si>
    <t>下塘乡</t>
  </si>
  <si>
    <t>余佛村</t>
  </si>
  <si>
    <t>顾*军</t>
  </si>
  <si>
    <t>睾丸癌</t>
  </si>
  <si>
    <t>松岭村</t>
  </si>
  <si>
    <t>黄*国</t>
  </si>
  <si>
    <t>肝癌</t>
  </si>
  <si>
    <t>下镇镇</t>
  </si>
  <si>
    <t>下仓村</t>
  </si>
  <si>
    <t>许*军</t>
  </si>
  <si>
    <t>肝硬化、肝癌</t>
  </si>
  <si>
    <t>仙岩镇</t>
  </si>
  <si>
    <t>竹川村</t>
  </si>
  <si>
    <t>周*</t>
  </si>
  <si>
    <t>樟村镇</t>
  </si>
  <si>
    <t>方村社区</t>
  </si>
  <si>
    <t>陈*斌</t>
  </si>
  <si>
    <t>高位截瘫、肾积水</t>
  </si>
  <si>
    <t>斧市村</t>
  </si>
  <si>
    <t>章*太</t>
  </si>
  <si>
    <t>儿子死亡</t>
  </si>
  <si>
    <t>特别救助</t>
  </si>
  <si>
    <t>文成村</t>
  </si>
  <si>
    <t>杨*泽</t>
  </si>
  <si>
    <t>血友病</t>
  </si>
  <si>
    <t>东门社区</t>
  </si>
  <si>
    <t>彭*枝</t>
  </si>
  <si>
    <t>动脉瘤</t>
  </si>
  <si>
    <t>吴*富</t>
  </si>
  <si>
    <t>支出型</t>
  </si>
  <si>
    <t>尿路上皮癌术后伴全身多发性转移</t>
  </si>
  <si>
    <t>湾村村</t>
  </si>
  <si>
    <t>钱*奥</t>
  </si>
  <si>
    <t>高位截瘫</t>
  </si>
  <si>
    <t>岩瑞镇</t>
  </si>
  <si>
    <t>中坛村</t>
  </si>
  <si>
    <t>董*清</t>
  </si>
  <si>
    <t>心脏炳</t>
  </si>
  <si>
    <t>宅前村</t>
  </si>
  <si>
    <t>祝*忠</t>
  </si>
  <si>
    <t>涎腺导管癌</t>
  </si>
  <si>
    <t>刘*纤</t>
  </si>
  <si>
    <t>端明小区</t>
  </si>
  <si>
    <t>李*辉</t>
  </si>
  <si>
    <t>心脏病</t>
  </si>
  <si>
    <t>樟村社区</t>
  </si>
  <si>
    <t>谢*</t>
  </si>
  <si>
    <t>父亲心力衰竭死亡</t>
  </si>
  <si>
    <t>岩州村</t>
  </si>
  <si>
    <t>姜*凤</t>
  </si>
  <si>
    <t>中店村</t>
  </si>
  <si>
    <t>林*友</t>
  </si>
  <si>
    <t>糖尿病肾病、心脏病</t>
  </si>
  <si>
    <t>金交社区</t>
  </si>
  <si>
    <t>杨*琴</t>
  </si>
  <si>
    <t>心脏病、儿子溺亡</t>
  </si>
  <si>
    <t>殿口村</t>
  </si>
  <si>
    <t>周*华</t>
  </si>
  <si>
    <t>渐冻症、就学</t>
  </si>
  <si>
    <t>舒家棚社区</t>
  </si>
  <si>
    <t>朱*军</t>
  </si>
  <si>
    <t>痛风性关节炎、2型糖尿病、肾功能不全</t>
  </si>
  <si>
    <t>合计</t>
  </si>
  <si>
    <t>2025年临时救助资金发放汇总表</t>
  </si>
  <si>
    <t>月份</t>
  </si>
  <si>
    <t>支出型救助</t>
  </si>
  <si>
    <t>户数</t>
  </si>
  <si>
    <t>金额</t>
  </si>
  <si>
    <t>金额（元）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</si>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</sst>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Microsoft YaHei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4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G9" sqref="G9"/>
    </sheetView>
  </sheetViews>
  <sheetFormatPr defaultColWidth="9" defaultRowHeight="13.5"/>
  <cols>
    <col min="1" max="1" width="7.375" style="2" customWidth="1"/>
    <col min="2" max="2" width="13.75" style="2" customWidth="1"/>
    <col min="3" max="3" width="15.75" style="2" customWidth="1"/>
    <col min="4" max="4" width="11.625" style="15" customWidth="1"/>
    <col min="5" max="5" width="11.875" style="2" customWidth="1"/>
    <col min="6" max="6" width="11.625" style="2" customWidth="1"/>
    <col min="7" max="7" width="22.625" style="16" customWidth="1"/>
    <col min="8" max="8" width="16" style="2" customWidth="1"/>
    <col min="9" max="9" width="13.875" style="2" customWidth="1"/>
    <col min="10" max="16384" width="9" style="2"/>
  </cols>
  <sheetData>
    <row r="1" s="2" customFormat="1" ht="37" customHeight="1" spans="1:8">
      <c r="A1" s="17" t="s">
        <v>0</v>
      </c>
      <c r="B1" s="17"/>
      <c r="C1" s="17"/>
      <c r="D1" s="17"/>
      <c r="E1" s="17"/>
      <c r="F1" s="17"/>
      <c r="G1" s="17"/>
      <c r="H1" s="17"/>
    </row>
    <row r="2" s="2" customFormat="1" ht="25" customHeight="1" spans="1:9">
      <c r="A2" s="18" t="s">
        <v>1</v>
      </c>
      <c r="B2" s="19" t="s">
        <v>2</v>
      </c>
      <c r="C2" s="19" t="s">
        <v>3</v>
      </c>
      <c r="D2" s="20" t="s">
        <v>4</v>
      </c>
      <c r="E2" s="19" t="s">
        <v>5</v>
      </c>
      <c r="F2" s="19" t="s">
        <v>6</v>
      </c>
      <c r="G2" s="18" t="s">
        <v>7</v>
      </c>
      <c r="H2" s="21" t="s">
        <v>8</v>
      </c>
      <c r="I2" s="10" t="s">
        <v>9</v>
      </c>
    </row>
    <row r="3" s="2" customFormat="1" ht="25" customHeight="1" spans="1:9">
      <c r="A3" s="10">
        <v>1</v>
      </c>
      <c r="B3" s="10" t="s">
        <v>10</v>
      </c>
      <c r="C3" s="22" t="s">
        <v>11</v>
      </c>
      <c r="D3" s="23" t="s">
        <v>12</v>
      </c>
      <c r="E3" s="22" t="s">
        <v>13</v>
      </c>
      <c r="F3" s="22">
        <v>6545</v>
      </c>
      <c r="G3" s="22" t="s">
        <v>14</v>
      </c>
      <c r="H3" s="24">
        <v>45658</v>
      </c>
      <c r="I3" s="10"/>
    </row>
    <row r="4" s="2" customFormat="1" ht="25" customHeight="1" spans="1:9">
      <c r="A4" s="10">
        <v>2</v>
      </c>
      <c r="B4" s="10" t="s">
        <v>10</v>
      </c>
      <c r="C4" s="10" t="s">
        <v>15</v>
      </c>
      <c r="D4" s="23" t="s">
        <v>16</v>
      </c>
      <c r="E4" s="10" t="s">
        <v>13</v>
      </c>
      <c r="F4" s="10">
        <v>10280</v>
      </c>
      <c r="G4" s="22" t="s">
        <v>17</v>
      </c>
      <c r="H4" s="24">
        <v>45659</v>
      </c>
      <c r="I4" s="10"/>
    </row>
    <row r="5" s="2" customFormat="1" ht="25" customHeight="1" spans="1:9">
      <c r="A5" s="10">
        <v>3</v>
      </c>
      <c r="B5" s="10" t="s">
        <v>18</v>
      </c>
      <c r="C5" s="22" t="s">
        <v>19</v>
      </c>
      <c r="D5" s="25" t="s">
        <v>20</v>
      </c>
      <c r="E5" s="22" t="s">
        <v>13</v>
      </c>
      <c r="F5" s="22">
        <v>8415</v>
      </c>
      <c r="G5" s="22" t="s">
        <v>21</v>
      </c>
      <c r="H5" s="24">
        <v>45660</v>
      </c>
      <c r="I5" s="10"/>
    </row>
    <row r="6" s="2" customFormat="1" ht="25" customHeight="1" spans="1:9">
      <c r="A6" s="10">
        <v>4</v>
      </c>
      <c r="B6" s="10" t="s">
        <v>18</v>
      </c>
      <c r="C6" s="10" t="s">
        <v>22</v>
      </c>
      <c r="D6" s="23" t="s">
        <v>23</v>
      </c>
      <c r="E6" s="22" t="s">
        <v>13</v>
      </c>
      <c r="F6" s="22">
        <v>4675</v>
      </c>
      <c r="G6" s="22" t="s">
        <v>24</v>
      </c>
      <c r="H6" s="24">
        <v>45661</v>
      </c>
      <c r="I6" s="10"/>
    </row>
    <row r="7" s="2" customFormat="1" ht="25" customHeight="1" spans="1:9">
      <c r="A7" s="10">
        <v>5</v>
      </c>
      <c r="B7" s="10" t="s">
        <v>18</v>
      </c>
      <c r="C7" s="22" t="s">
        <v>25</v>
      </c>
      <c r="D7" s="23" t="s">
        <v>26</v>
      </c>
      <c r="E7" s="22" t="s">
        <v>13</v>
      </c>
      <c r="F7" s="22">
        <v>4675</v>
      </c>
      <c r="G7" s="22" t="s">
        <v>27</v>
      </c>
      <c r="H7" s="24">
        <v>45662</v>
      </c>
      <c r="I7" s="10"/>
    </row>
    <row r="8" s="2" customFormat="1" ht="25" customHeight="1" spans="1:9">
      <c r="A8" s="10">
        <v>6</v>
      </c>
      <c r="B8" s="10" t="s">
        <v>18</v>
      </c>
      <c r="C8" s="10" t="s">
        <v>28</v>
      </c>
      <c r="D8" s="23" t="s">
        <v>29</v>
      </c>
      <c r="E8" s="10" t="s">
        <v>30</v>
      </c>
      <c r="F8" s="10">
        <v>5610</v>
      </c>
      <c r="G8" s="22" t="s">
        <v>31</v>
      </c>
      <c r="H8" s="24">
        <v>45663</v>
      </c>
      <c r="I8" s="10"/>
    </row>
    <row r="9" s="2" customFormat="1" ht="25" customHeight="1" spans="1:9">
      <c r="A9" s="10">
        <v>7</v>
      </c>
      <c r="B9" s="10" t="s">
        <v>18</v>
      </c>
      <c r="C9" s="10" t="s">
        <v>32</v>
      </c>
      <c r="D9" s="23" t="s">
        <v>33</v>
      </c>
      <c r="E9" s="10" t="s">
        <v>13</v>
      </c>
      <c r="F9" s="10">
        <v>6545</v>
      </c>
      <c r="G9" s="22" t="s">
        <v>21</v>
      </c>
      <c r="H9" s="24">
        <v>45664</v>
      </c>
      <c r="I9" s="10"/>
    </row>
    <row r="10" s="2" customFormat="1" ht="25" customHeight="1" spans="1:9">
      <c r="A10" s="10">
        <v>8</v>
      </c>
      <c r="B10" s="10" t="s">
        <v>34</v>
      </c>
      <c r="C10" s="10" t="s">
        <v>35</v>
      </c>
      <c r="D10" s="23" t="s">
        <v>36</v>
      </c>
      <c r="E10" s="10" t="s">
        <v>13</v>
      </c>
      <c r="F10" s="10">
        <v>4675</v>
      </c>
      <c r="G10" s="22" t="s">
        <v>37</v>
      </c>
      <c r="H10" s="24">
        <v>45665</v>
      </c>
      <c r="I10" s="10"/>
    </row>
    <row r="11" s="2" customFormat="1" ht="25" customHeight="1" spans="1:9">
      <c r="A11" s="10">
        <v>9</v>
      </c>
      <c r="B11" s="10" t="s">
        <v>38</v>
      </c>
      <c r="C11" s="22" t="s">
        <v>39</v>
      </c>
      <c r="D11" s="23" t="s">
        <v>40</v>
      </c>
      <c r="E11" s="22" t="s">
        <v>41</v>
      </c>
      <c r="F11" s="22">
        <v>7480</v>
      </c>
      <c r="G11" s="22" t="s">
        <v>42</v>
      </c>
      <c r="H11" s="24">
        <v>45666</v>
      </c>
      <c r="I11" s="10"/>
    </row>
    <row r="12" s="2" customFormat="1" ht="25" customHeight="1" spans="1:9">
      <c r="A12" s="10">
        <v>10</v>
      </c>
      <c r="B12" s="10" t="s">
        <v>38</v>
      </c>
      <c r="C12" s="10" t="s">
        <v>43</v>
      </c>
      <c r="D12" s="23" t="s">
        <v>44</v>
      </c>
      <c r="E12" s="10" t="s">
        <v>13</v>
      </c>
      <c r="F12" s="10">
        <v>4675</v>
      </c>
      <c r="G12" s="22" t="s">
        <v>17</v>
      </c>
      <c r="H12" s="24">
        <v>45667</v>
      </c>
      <c r="I12" s="10"/>
    </row>
    <row r="13" s="2" customFormat="1" ht="25" customHeight="1" spans="1:9">
      <c r="A13" s="10">
        <v>11</v>
      </c>
      <c r="B13" s="10" t="s">
        <v>38</v>
      </c>
      <c r="C13" s="10" t="s">
        <v>45</v>
      </c>
      <c r="D13" s="23" t="s">
        <v>46</v>
      </c>
      <c r="E13" s="10" t="s">
        <v>13</v>
      </c>
      <c r="F13" s="10">
        <v>7480</v>
      </c>
      <c r="G13" s="22" t="s">
        <v>24</v>
      </c>
      <c r="H13" s="24">
        <v>45668</v>
      </c>
      <c r="I13" s="10"/>
    </row>
    <row r="14" s="2" customFormat="1" ht="25" customHeight="1" spans="1:9">
      <c r="A14" s="10">
        <v>12</v>
      </c>
      <c r="B14" s="10" t="s">
        <v>38</v>
      </c>
      <c r="C14" s="10" t="s">
        <v>47</v>
      </c>
      <c r="D14" s="23" t="s">
        <v>48</v>
      </c>
      <c r="E14" s="10" t="s">
        <v>30</v>
      </c>
      <c r="F14" s="10">
        <v>4675</v>
      </c>
      <c r="G14" s="22" t="s">
        <v>24</v>
      </c>
      <c r="H14" s="24">
        <v>45669</v>
      </c>
      <c r="I14" s="10"/>
    </row>
    <row r="15" s="2" customFormat="1" ht="25" customHeight="1" spans="1:9">
      <c r="A15" s="10">
        <v>13</v>
      </c>
      <c r="B15" s="10" t="s">
        <v>38</v>
      </c>
      <c r="C15" s="10" t="s">
        <v>49</v>
      </c>
      <c r="D15" s="23" t="s">
        <v>50</v>
      </c>
      <c r="E15" s="10" t="s">
        <v>13</v>
      </c>
      <c r="F15" s="10">
        <v>4675</v>
      </c>
      <c r="G15" s="22" t="s">
        <v>31</v>
      </c>
      <c r="H15" s="24">
        <v>45670</v>
      </c>
      <c r="I15" s="10"/>
    </row>
    <row r="16" s="2" customFormat="1" ht="25" customHeight="1" spans="1:9">
      <c r="A16" s="10">
        <v>14</v>
      </c>
      <c r="B16" s="10" t="s">
        <v>38</v>
      </c>
      <c r="C16" s="10" t="s">
        <v>49</v>
      </c>
      <c r="D16" s="23" t="s">
        <v>51</v>
      </c>
      <c r="E16" s="10" t="s">
        <v>13</v>
      </c>
      <c r="F16" s="10">
        <v>5610</v>
      </c>
      <c r="G16" s="22" t="s">
        <v>17</v>
      </c>
      <c r="H16" s="24">
        <v>45671</v>
      </c>
      <c r="I16" s="10"/>
    </row>
    <row r="17" s="2" customFormat="1" ht="25" customHeight="1" spans="1:9">
      <c r="A17" s="10">
        <v>15</v>
      </c>
      <c r="B17" s="10" t="s">
        <v>52</v>
      </c>
      <c r="C17" s="10" t="s">
        <v>53</v>
      </c>
      <c r="D17" s="23" t="s">
        <v>54</v>
      </c>
      <c r="E17" s="10" t="s">
        <v>13</v>
      </c>
      <c r="F17" s="10">
        <v>4675</v>
      </c>
      <c r="G17" s="22" t="s">
        <v>55</v>
      </c>
      <c r="H17" s="24">
        <v>45672</v>
      </c>
      <c r="I17" s="10"/>
    </row>
    <row r="18" s="2" customFormat="1" ht="25" customHeight="1" spans="1:9">
      <c r="A18" s="10">
        <v>16</v>
      </c>
      <c r="B18" s="10" t="s">
        <v>52</v>
      </c>
      <c r="C18" s="10" t="s">
        <v>53</v>
      </c>
      <c r="D18" s="23" t="s">
        <v>56</v>
      </c>
      <c r="E18" s="22" t="s">
        <v>13</v>
      </c>
      <c r="F18" s="22">
        <v>11220</v>
      </c>
      <c r="G18" s="22" t="s">
        <v>14</v>
      </c>
      <c r="H18" s="24">
        <v>45673</v>
      </c>
      <c r="I18" s="10"/>
    </row>
    <row r="19" s="2" customFormat="1" ht="25" customHeight="1" spans="1:9">
      <c r="A19" s="10">
        <v>17</v>
      </c>
      <c r="B19" s="10" t="s">
        <v>52</v>
      </c>
      <c r="C19" s="10" t="s">
        <v>57</v>
      </c>
      <c r="D19" s="23" t="s">
        <v>58</v>
      </c>
      <c r="E19" s="10" t="s">
        <v>13</v>
      </c>
      <c r="F19" s="10">
        <v>6545</v>
      </c>
      <c r="G19" s="22" t="s">
        <v>24</v>
      </c>
      <c r="H19" s="24">
        <v>45674</v>
      </c>
      <c r="I19" s="10"/>
    </row>
    <row r="20" s="2" customFormat="1" ht="25" customHeight="1" spans="1:9">
      <c r="A20" s="10">
        <v>18</v>
      </c>
      <c r="B20" s="10" t="s">
        <v>59</v>
      </c>
      <c r="C20" s="22" t="s">
        <v>60</v>
      </c>
      <c r="D20" s="23" t="s">
        <v>61</v>
      </c>
      <c r="E20" s="22" t="s">
        <v>13</v>
      </c>
      <c r="F20" s="22">
        <v>4675</v>
      </c>
      <c r="G20" s="22" t="s">
        <v>62</v>
      </c>
      <c r="H20" s="24">
        <v>45675</v>
      </c>
      <c r="I20" s="10"/>
    </row>
    <row r="21" s="2" customFormat="1" ht="25" customHeight="1" spans="1:9">
      <c r="A21" s="10">
        <v>19</v>
      </c>
      <c r="B21" s="10" t="s">
        <v>59</v>
      </c>
      <c r="C21" s="10" t="s">
        <v>63</v>
      </c>
      <c r="D21" s="23" t="s">
        <v>64</v>
      </c>
      <c r="E21" s="22" t="s">
        <v>13</v>
      </c>
      <c r="F21" s="22">
        <v>4675</v>
      </c>
      <c r="G21" s="22" t="s">
        <v>65</v>
      </c>
      <c r="H21" s="24">
        <v>45676</v>
      </c>
      <c r="I21" s="10"/>
    </row>
    <row r="22" s="2" customFormat="1" ht="25" customHeight="1" spans="1:9">
      <c r="A22" s="10">
        <v>20</v>
      </c>
      <c r="B22" s="10" t="s">
        <v>66</v>
      </c>
      <c r="C22" s="10" t="s">
        <v>67</v>
      </c>
      <c r="D22" s="23" t="s">
        <v>68</v>
      </c>
      <c r="E22" s="10" t="s">
        <v>13</v>
      </c>
      <c r="F22" s="10">
        <v>5610</v>
      </c>
      <c r="G22" s="22" t="s">
        <v>69</v>
      </c>
      <c r="H22" s="24">
        <v>45677</v>
      </c>
      <c r="I22" s="10"/>
    </row>
    <row r="23" s="2" customFormat="1" ht="25" customHeight="1" spans="1:9">
      <c r="A23" s="10">
        <v>21</v>
      </c>
      <c r="B23" s="10" t="s">
        <v>70</v>
      </c>
      <c r="C23" s="10" t="s">
        <v>71</v>
      </c>
      <c r="D23" s="10" t="s">
        <v>72</v>
      </c>
      <c r="E23" s="10" t="s">
        <v>13</v>
      </c>
      <c r="F23" s="10">
        <v>4675</v>
      </c>
      <c r="G23" s="22" t="s">
        <v>21</v>
      </c>
      <c r="H23" s="24">
        <v>45678</v>
      </c>
      <c r="I23" s="10"/>
    </row>
    <row r="24" s="2" customFormat="1" ht="25" customHeight="1" spans="1:9">
      <c r="A24" s="10">
        <v>22</v>
      </c>
      <c r="B24" s="10" t="s">
        <v>73</v>
      </c>
      <c r="C24" s="10" t="s">
        <v>74</v>
      </c>
      <c r="D24" s="23" t="s">
        <v>75</v>
      </c>
      <c r="E24" s="10" t="s">
        <v>13</v>
      </c>
      <c r="F24" s="10">
        <v>6545</v>
      </c>
      <c r="G24" s="22" t="s">
        <v>76</v>
      </c>
      <c r="H24" s="24">
        <v>45679</v>
      </c>
      <c r="I24" s="10"/>
    </row>
    <row r="25" ht="25" customHeight="1" spans="1:9">
      <c r="A25" s="10">
        <v>23</v>
      </c>
      <c r="B25" s="10" t="s">
        <v>34</v>
      </c>
      <c r="C25" s="22" t="s">
        <v>77</v>
      </c>
      <c r="D25" s="23" t="s">
        <v>78</v>
      </c>
      <c r="E25" s="22" t="s">
        <v>13</v>
      </c>
      <c r="F25" s="22">
        <v>11220</v>
      </c>
      <c r="G25" s="22" t="s">
        <v>79</v>
      </c>
      <c r="H25" s="26">
        <v>45689</v>
      </c>
      <c r="I25" s="10" t="s">
        <v>80</v>
      </c>
    </row>
    <row r="26" ht="25" customHeight="1" spans="1:9">
      <c r="A26" s="10">
        <v>24</v>
      </c>
      <c r="B26" s="27" t="s">
        <v>18</v>
      </c>
      <c r="C26" s="28" t="s">
        <v>81</v>
      </c>
      <c r="D26" s="29" t="s">
        <v>82</v>
      </c>
      <c r="E26" s="28" t="s">
        <v>13</v>
      </c>
      <c r="F26" s="28">
        <v>5880</v>
      </c>
      <c r="G26" s="28" t="s">
        <v>83</v>
      </c>
      <c r="H26" s="26">
        <v>45748</v>
      </c>
      <c r="I26" s="10"/>
    </row>
    <row r="27" ht="25" customHeight="1" spans="1:9">
      <c r="A27" s="10">
        <v>25</v>
      </c>
      <c r="B27" s="27" t="s">
        <v>18</v>
      </c>
      <c r="C27" s="27" t="s">
        <v>84</v>
      </c>
      <c r="D27" s="30" t="s">
        <v>85</v>
      </c>
      <c r="E27" s="27" t="s">
        <v>13</v>
      </c>
      <c r="F27" s="27">
        <v>11760</v>
      </c>
      <c r="G27" s="28" t="s">
        <v>86</v>
      </c>
      <c r="H27" s="26">
        <v>45749</v>
      </c>
      <c r="I27" s="10"/>
    </row>
    <row r="28" ht="32" customHeight="1" spans="1:9">
      <c r="A28" s="10">
        <v>26</v>
      </c>
      <c r="B28" s="10" t="s">
        <v>18</v>
      </c>
      <c r="C28" s="10" t="s">
        <v>25</v>
      </c>
      <c r="D28" s="23" t="s">
        <v>87</v>
      </c>
      <c r="E28" s="10" t="s">
        <v>88</v>
      </c>
      <c r="F28" s="10">
        <v>7840</v>
      </c>
      <c r="G28" s="22" t="s">
        <v>89</v>
      </c>
      <c r="H28" s="26">
        <v>45750</v>
      </c>
      <c r="I28" s="10"/>
    </row>
    <row r="29" ht="22" customHeight="1" spans="1:9">
      <c r="A29" s="10">
        <v>27</v>
      </c>
      <c r="B29" s="27" t="s">
        <v>38</v>
      </c>
      <c r="C29" s="28" t="s">
        <v>90</v>
      </c>
      <c r="D29" s="30" t="s">
        <v>91</v>
      </c>
      <c r="E29" s="28" t="s">
        <v>30</v>
      </c>
      <c r="F29" s="27">
        <v>6860</v>
      </c>
      <c r="G29" s="28" t="s">
        <v>92</v>
      </c>
      <c r="H29" s="26">
        <v>45751</v>
      </c>
      <c r="I29" s="10"/>
    </row>
    <row r="30" ht="22" customHeight="1" spans="1:9">
      <c r="A30" s="10">
        <v>28</v>
      </c>
      <c r="B30" s="27" t="s">
        <v>93</v>
      </c>
      <c r="C30" s="27" t="s">
        <v>94</v>
      </c>
      <c r="D30" s="27" t="s">
        <v>95</v>
      </c>
      <c r="E30" s="27" t="s">
        <v>88</v>
      </c>
      <c r="F30" s="27">
        <v>10780</v>
      </c>
      <c r="G30" s="28" t="s">
        <v>96</v>
      </c>
      <c r="H30" s="26">
        <v>45752</v>
      </c>
      <c r="I30" s="10"/>
    </row>
    <row r="31" ht="22" customHeight="1" spans="1:9">
      <c r="A31" s="10">
        <v>29</v>
      </c>
      <c r="B31" s="27" t="s">
        <v>93</v>
      </c>
      <c r="C31" s="27" t="s">
        <v>97</v>
      </c>
      <c r="D31" s="30" t="s">
        <v>98</v>
      </c>
      <c r="E31" s="28" t="s">
        <v>13</v>
      </c>
      <c r="F31" s="28">
        <v>5880</v>
      </c>
      <c r="G31" s="28" t="s">
        <v>99</v>
      </c>
      <c r="H31" s="26">
        <v>45753</v>
      </c>
      <c r="I31" s="10"/>
    </row>
    <row r="32" ht="22" customHeight="1" spans="1:9">
      <c r="A32" s="10">
        <v>30</v>
      </c>
      <c r="B32" s="27" t="s">
        <v>93</v>
      </c>
      <c r="C32" s="28" t="s">
        <v>97</v>
      </c>
      <c r="D32" s="30" t="s">
        <v>100</v>
      </c>
      <c r="E32" s="28" t="s">
        <v>13</v>
      </c>
      <c r="F32" s="28">
        <v>11760</v>
      </c>
      <c r="G32" s="28" t="s">
        <v>21</v>
      </c>
      <c r="H32" s="26">
        <v>45754</v>
      </c>
      <c r="I32" s="10"/>
    </row>
    <row r="33" ht="22" customHeight="1" spans="1:9">
      <c r="A33" s="10">
        <v>31</v>
      </c>
      <c r="B33" s="31" t="s">
        <v>18</v>
      </c>
      <c r="C33" s="27" t="s">
        <v>101</v>
      </c>
      <c r="D33" s="30" t="s">
        <v>102</v>
      </c>
      <c r="E33" s="27" t="s">
        <v>13</v>
      </c>
      <c r="F33" s="27">
        <v>11760</v>
      </c>
      <c r="G33" s="28" t="s">
        <v>103</v>
      </c>
      <c r="H33" s="32">
        <v>45809</v>
      </c>
      <c r="I33" s="10"/>
    </row>
    <row r="34" ht="22" customHeight="1" spans="1:9">
      <c r="A34" s="10">
        <v>32</v>
      </c>
      <c r="B34" s="27" t="s">
        <v>73</v>
      </c>
      <c r="C34" s="27" t="s">
        <v>104</v>
      </c>
      <c r="D34" s="30" t="s">
        <v>105</v>
      </c>
      <c r="E34" s="28" t="s">
        <v>13</v>
      </c>
      <c r="F34" s="28">
        <v>15000</v>
      </c>
      <c r="G34" s="28" t="s">
        <v>106</v>
      </c>
      <c r="H34" s="32">
        <v>45810</v>
      </c>
      <c r="I34" s="22" t="s">
        <v>80</v>
      </c>
    </row>
    <row r="35" ht="22" customHeight="1" spans="1:9">
      <c r="A35" s="10">
        <v>33</v>
      </c>
      <c r="B35" s="27" t="s">
        <v>93</v>
      </c>
      <c r="C35" s="27" t="s">
        <v>107</v>
      </c>
      <c r="D35" s="27" t="s">
        <v>108</v>
      </c>
      <c r="E35" s="27" t="s">
        <v>13</v>
      </c>
      <c r="F35" s="27">
        <v>6860</v>
      </c>
      <c r="G35" s="28" t="s">
        <v>24</v>
      </c>
      <c r="H35" s="32">
        <v>45811</v>
      </c>
      <c r="I35" s="10"/>
    </row>
    <row r="36" ht="22" customHeight="1" spans="1:9">
      <c r="A36" s="10">
        <v>34</v>
      </c>
      <c r="B36" s="27" t="s">
        <v>70</v>
      </c>
      <c r="C36" s="28" t="s">
        <v>109</v>
      </c>
      <c r="D36" s="29" t="s">
        <v>110</v>
      </c>
      <c r="E36" s="28" t="s">
        <v>13</v>
      </c>
      <c r="F36" s="33">
        <v>5880</v>
      </c>
      <c r="G36" s="28" t="s">
        <v>111</v>
      </c>
      <c r="H36" s="32">
        <v>45812</v>
      </c>
      <c r="I36" s="10"/>
    </row>
    <row r="37" ht="22" customHeight="1" spans="1:9">
      <c r="A37" s="10">
        <v>35</v>
      </c>
      <c r="B37" s="27" t="s">
        <v>18</v>
      </c>
      <c r="C37" s="27" t="s">
        <v>112</v>
      </c>
      <c r="D37" s="30" t="s">
        <v>113</v>
      </c>
      <c r="E37" s="27" t="s">
        <v>13</v>
      </c>
      <c r="F37" s="27">
        <v>11760</v>
      </c>
      <c r="G37" s="28" t="s">
        <v>114</v>
      </c>
      <c r="H37" s="26">
        <v>45870</v>
      </c>
      <c r="I37" s="22" t="s">
        <v>80</v>
      </c>
    </row>
    <row r="38" ht="22" customHeight="1" spans="1:9">
      <c r="A38" s="10">
        <v>36</v>
      </c>
      <c r="B38" s="27" t="s">
        <v>18</v>
      </c>
      <c r="C38" s="27" t="s">
        <v>115</v>
      </c>
      <c r="D38" s="30" t="s">
        <v>116</v>
      </c>
      <c r="E38" s="27" t="s">
        <v>13</v>
      </c>
      <c r="F38" s="27">
        <v>4900</v>
      </c>
      <c r="G38" s="28" t="s">
        <v>117</v>
      </c>
      <c r="H38" s="26">
        <v>45871</v>
      </c>
      <c r="I38" s="10"/>
    </row>
    <row r="39" ht="31" customHeight="1" spans="1:9">
      <c r="A39" s="10">
        <v>37</v>
      </c>
      <c r="B39" s="27" t="s">
        <v>18</v>
      </c>
      <c r="C39" s="27" t="s">
        <v>118</v>
      </c>
      <c r="D39" s="30" t="s">
        <v>119</v>
      </c>
      <c r="E39" s="27" t="s">
        <v>13</v>
      </c>
      <c r="F39" s="28">
        <v>4900</v>
      </c>
      <c r="G39" s="28" t="s">
        <v>120</v>
      </c>
      <c r="H39" s="26">
        <v>45872</v>
      </c>
      <c r="I39" s="10"/>
    </row>
    <row r="40" ht="31" customHeight="1" spans="1:9">
      <c r="A40" s="34" t="s">
        <v>121</v>
      </c>
      <c r="B40" s="35"/>
      <c r="C40" s="36"/>
      <c r="D40" s="23"/>
      <c r="E40" s="36"/>
      <c r="F40" s="36">
        <f>SUM(F3:F39)</f>
        <v>267675</v>
      </c>
      <c r="G40" s="37"/>
      <c r="H40" s="36"/>
      <c r="I40" s="36"/>
    </row>
  </sheetData>
  <mergeCells count="2">
    <mergeCell ref="A1:H1"/>
    <mergeCell ref="A40:B40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D16" sqref="D16"/>
    </sheetView>
  </sheetViews>
  <sheetFormatPr defaultColWidth="9" defaultRowHeight="13.5" outlineLevelCol="6"/>
  <cols>
    <col min="1" max="1" width="10" style="1" customWidth="1"/>
    <col min="2" max="6" width="11.625" style="2" customWidth="1"/>
    <col min="7" max="7" width="15.125" style="2" customWidth="1"/>
    <col min="8" max="16384" width="9" style="1"/>
  </cols>
  <sheetData>
    <row r="1" s="1" customFormat="1" ht="45" customHeight="1" spans="1:7">
      <c r="A1" s="3" t="s">
        <v>122</v>
      </c>
      <c r="B1" s="3"/>
      <c r="C1" s="3"/>
      <c r="D1" s="3"/>
      <c r="E1" s="3"/>
      <c r="F1" s="3"/>
      <c r="G1" s="3"/>
    </row>
    <row r="2" s="1" customFormat="1" ht="31" customHeight="1" spans="1:7">
      <c r="A2" s="4" t="s">
        <v>123</v>
      </c>
      <c r="B2" s="5" t="s">
        <v>124</v>
      </c>
      <c r="C2" s="6"/>
      <c r="D2" s="7" t="s">
        <v>80</v>
      </c>
      <c r="E2" s="6"/>
      <c r="F2" s="7" t="s">
        <v>121</v>
      </c>
      <c r="G2" s="6"/>
    </row>
    <row r="3" s="1" customFormat="1" ht="31" customHeight="1" spans="1:7">
      <c r="A3" s="4"/>
      <c r="B3" s="8" t="s">
        <v>125</v>
      </c>
      <c r="C3" s="9" t="s">
        <v>126</v>
      </c>
      <c r="D3" s="9" t="s">
        <v>125</v>
      </c>
      <c r="E3" s="9" t="s">
        <v>126</v>
      </c>
      <c r="F3" s="9" t="s">
        <v>125</v>
      </c>
      <c r="G3" s="9" t="s">
        <v>127</v>
      </c>
    </row>
    <row r="4" s="1" customFormat="1" ht="37" customHeight="1" spans="1:7">
      <c r="A4" s="9" t="s">
        <v>128</v>
      </c>
      <c r="B4" s="10">
        <v>22</v>
      </c>
      <c r="C4" s="10">
        <v>134635</v>
      </c>
      <c r="D4" s="10"/>
      <c r="E4" s="10"/>
      <c r="F4" s="10">
        <f t="shared" ref="F4:F7" si="0">B4+D4</f>
        <v>22</v>
      </c>
      <c r="G4" s="10">
        <f t="shared" ref="G4:G7" si="1">C4+E4</f>
        <v>134635</v>
      </c>
    </row>
    <row r="5" s="1" customFormat="1" ht="37" customHeight="1" spans="1:7">
      <c r="A5" s="9" t="s">
        <v>129</v>
      </c>
      <c r="B5" s="10"/>
      <c r="C5" s="10"/>
      <c r="D5" s="10">
        <v>1</v>
      </c>
      <c r="E5" s="10">
        <v>11220</v>
      </c>
      <c r="F5" s="10">
        <f t="shared" si="0"/>
        <v>1</v>
      </c>
      <c r="G5" s="10">
        <f t="shared" si="1"/>
        <v>11220</v>
      </c>
    </row>
    <row r="6" s="1" customFormat="1" ht="37" customHeight="1" spans="1:7">
      <c r="A6" s="9" t="s">
        <v>130</v>
      </c>
      <c r="B6" s="11"/>
      <c r="C6" s="11"/>
      <c r="D6" s="12"/>
      <c r="E6" s="11"/>
      <c r="F6" s="10"/>
      <c r="G6" s="10"/>
    </row>
    <row r="7" s="1" customFormat="1" ht="37" customHeight="1" spans="1:7">
      <c r="A7" s="9" t="s">
        <v>131</v>
      </c>
      <c r="B7" s="11">
        <v>7</v>
      </c>
      <c r="C7" s="11">
        <v>60760</v>
      </c>
      <c r="D7" s="12"/>
      <c r="E7" s="11"/>
      <c r="F7" s="10">
        <f t="shared" si="0"/>
        <v>7</v>
      </c>
      <c r="G7" s="10">
        <f t="shared" si="1"/>
        <v>60760</v>
      </c>
    </row>
    <row r="8" s="1" customFormat="1" ht="37" customHeight="1" spans="1:7">
      <c r="A8" s="9" t="s">
        <v>132</v>
      </c>
      <c r="B8" s="11"/>
      <c r="C8" s="11"/>
      <c r="D8" s="13"/>
      <c r="E8" s="13"/>
      <c r="F8" s="10"/>
      <c r="G8" s="10"/>
    </row>
    <row r="9" s="1" customFormat="1" ht="37" customHeight="1" spans="1:7">
      <c r="A9" s="9" t="s">
        <v>133</v>
      </c>
      <c r="B9" s="11">
        <v>3</v>
      </c>
      <c r="C9" s="11">
        <v>24500</v>
      </c>
      <c r="D9" s="13">
        <v>1</v>
      </c>
      <c r="E9" s="13">
        <v>15000</v>
      </c>
      <c r="F9" s="10">
        <f>B9+D9</f>
        <v>4</v>
      </c>
      <c r="G9" s="10">
        <f>C9+E9</f>
        <v>39500</v>
      </c>
    </row>
    <row r="10" s="1" customFormat="1" ht="37" customHeight="1" spans="1:7">
      <c r="A10" s="9" t="s">
        <v>134</v>
      </c>
      <c r="B10" s="11"/>
      <c r="C10" s="11"/>
      <c r="D10" s="11"/>
      <c r="E10" s="11"/>
      <c r="F10" s="10"/>
      <c r="G10" s="11"/>
    </row>
    <row r="11" s="1" customFormat="1" ht="37" customHeight="1" spans="1:7">
      <c r="A11" s="9" t="s">
        <v>135</v>
      </c>
      <c r="B11" s="13">
        <v>2</v>
      </c>
      <c r="C11" s="13">
        <v>9800</v>
      </c>
      <c r="D11" s="11">
        <v>1</v>
      </c>
      <c r="E11" s="11">
        <v>11760</v>
      </c>
      <c r="F11" s="11">
        <v>3</v>
      </c>
      <c r="G11" s="11">
        <f>C11+E11</f>
        <v>21560</v>
      </c>
    </row>
    <row r="12" s="1" customFormat="1" ht="37" customHeight="1" spans="1:7">
      <c r="A12" s="9" t="s">
        <v>136</v>
      </c>
      <c r="B12" s="11"/>
      <c r="C12" s="11"/>
      <c r="D12" s="13"/>
      <c r="E12" s="13"/>
      <c r="F12" s="11"/>
      <c r="G12" s="11"/>
    </row>
    <row r="13" s="1" customFormat="1" ht="37" customHeight="1" spans="1:7">
      <c r="A13" s="9" t="s">
        <v>137</v>
      </c>
      <c r="B13" s="11"/>
      <c r="C13" s="11"/>
      <c r="D13" s="13"/>
      <c r="E13" s="13"/>
      <c r="F13" s="11"/>
      <c r="G13" s="11"/>
    </row>
    <row r="14" s="1" customFormat="1" ht="37" customHeight="1" spans="1:7">
      <c r="A14" s="9" t="s">
        <v>138</v>
      </c>
      <c r="B14" s="11"/>
      <c r="C14" s="11"/>
      <c r="D14" s="13"/>
      <c r="E14" s="13"/>
      <c r="F14" s="11"/>
      <c r="G14" s="11"/>
    </row>
    <row r="15" s="1" customFormat="1" ht="37" customHeight="1" spans="1:7">
      <c r="A15" s="9" t="s">
        <v>139</v>
      </c>
      <c r="B15" s="13"/>
      <c r="C15" s="13"/>
      <c r="D15" s="14"/>
      <c r="E15" s="14"/>
      <c r="F15" s="11"/>
      <c r="G15" s="11"/>
    </row>
    <row r="16" s="1" customFormat="1" ht="37" customHeight="1" spans="1:7">
      <c r="A16" s="4" t="s">
        <v>121</v>
      </c>
      <c r="B16" s="4">
        <f t="shared" ref="B16:G16" si="2">SUM(B4:B15)</f>
        <v>34</v>
      </c>
      <c r="C16" s="4">
        <f t="shared" si="2"/>
        <v>229695</v>
      </c>
      <c r="D16" s="4">
        <f t="shared" si="2"/>
        <v>3</v>
      </c>
      <c r="E16" s="4">
        <f t="shared" si="2"/>
        <v>37980</v>
      </c>
      <c r="F16" s="4">
        <f t="shared" si="2"/>
        <v>37</v>
      </c>
      <c r="G16" s="4">
        <f t="shared" si="2"/>
        <v>267675</v>
      </c>
    </row>
    <row r="17" s="1" customFormat="1" spans="1:7">
      <c r="A17" s="2"/>
      <c r="B17" s="2"/>
      <c r="C17" s="2"/>
      <c r="D17" s="2"/>
      <c r="E17" s="2"/>
      <c r="F17" s="2"/>
      <c r="G17" s="2"/>
    </row>
    <row r="18" s="1" customFormat="1" spans="1:7">
      <c r="A18" s="2"/>
      <c r="B18" s="2"/>
      <c r="C18" s="2"/>
      <c r="D18" s="2"/>
      <c r="E18" s="2"/>
      <c r="F18" s="2"/>
      <c r="G18" s="2"/>
    </row>
    <row r="19" s="1" customFormat="1" spans="1:7">
      <c r="A19" s="2"/>
      <c r="B19" s="2"/>
      <c r="C19" s="2"/>
      <c r="D19" s="2"/>
      <c r="E19" s="2"/>
      <c r="F19" s="2"/>
      <c r="G19" s="2"/>
    </row>
    <row r="20" s="1" customFormat="1" spans="1:7">
      <c r="A20" s="2"/>
      <c r="B20" s="2"/>
      <c r="C20" s="2"/>
      <c r="D20" s="2"/>
      <c r="E20" s="2"/>
      <c r="F20" s="2"/>
      <c r="G20" s="2"/>
    </row>
    <row r="21" s="1" customFormat="1" spans="1:7">
      <c r="A21" s="2"/>
      <c r="B21" s="2"/>
      <c r="C21" s="2"/>
      <c r="D21" s="2"/>
      <c r="E21" s="2"/>
      <c r="F21" s="2"/>
      <c r="G21" s="2"/>
    </row>
    <row r="22" s="1" customFormat="1" spans="1:7">
      <c r="A22" s="2"/>
      <c r="B22" s="2"/>
      <c r="C22" s="2"/>
      <c r="D22" s="2"/>
      <c r="E22" s="2"/>
      <c r="F22" s="2"/>
      <c r="G22" s="2"/>
    </row>
    <row r="23" s="1" customFormat="1" spans="1:7">
      <c r="A23" s="2"/>
      <c r="B23" s="2"/>
      <c r="C23" s="2"/>
      <c r="D23" s="2"/>
      <c r="E23" s="2"/>
      <c r="F23" s="2"/>
      <c r="G23" s="2"/>
    </row>
    <row r="24" s="1" customFormat="1" spans="1:7">
      <c r="A24" s="2"/>
      <c r="B24" s="2"/>
      <c r="C24" s="2"/>
      <c r="D24" s="2"/>
      <c r="E24" s="2"/>
      <c r="F24" s="2"/>
      <c r="G24" s="2"/>
    </row>
    <row r="25" s="1" customFormat="1" spans="1:7">
      <c r="A25" s="2"/>
      <c r="B25" s="2"/>
      <c r="C25" s="2"/>
      <c r="D25" s="2"/>
      <c r="E25" s="2"/>
      <c r="F25" s="2"/>
      <c r="G25" s="2"/>
    </row>
    <row r="26" s="1" customFormat="1" spans="1:7">
      <c r="A26" s="2"/>
      <c r="B26" s="2"/>
      <c r="C26" s="2"/>
      <c r="D26" s="2"/>
      <c r="E26" s="2"/>
      <c r="F26" s="2"/>
      <c r="G26" s="2"/>
    </row>
    <row r="27" s="1" customFormat="1" spans="1:7">
      <c r="A27" s="2"/>
      <c r="B27" s="2"/>
      <c r="C27" s="2"/>
      <c r="D27" s="2"/>
      <c r="E27" s="2"/>
      <c r="F27" s="2"/>
      <c r="G27" s="2"/>
    </row>
    <row r="28" s="1" customFormat="1" spans="1:7">
      <c r="A28" s="2"/>
      <c r="B28" s="2"/>
      <c r="C28" s="2"/>
      <c r="D28" s="2"/>
      <c r="E28" s="2"/>
      <c r="F28" s="2"/>
      <c r="G28" s="2"/>
    </row>
    <row r="29" s="1" customFormat="1" spans="1:7">
      <c r="A29" s="2"/>
      <c r="B29" s="2"/>
      <c r="C29" s="2"/>
      <c r="D29" s="2"/>
      <c r="E29" s="2"/>
      <c r="F29" s="2"/>
      <c r="G29" s="2"/>
    </row>
  </sheetData>
  <mergeCells count="5">
    <mergeCell ref="A1:G1"/>
    <mergeCell ref="B2:C2"/>
    <mergeCell ref="D2:E2"/>
    <mergeCell ref="F2:G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人员汇总</vt:lpstr>
      <vt:lpstr>资金汇总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2025-06-04T00:09:00Z</dcterms:created>
  <dcterms:modified xsi:type="dcterms:W3CDTF">2025-09-05T01:15:24Z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8915292DB0BA46D9B49C3D6E7DB0D1E7_13</vt:lpwstr>
  </property>
  <property fmtid="{D5CDD505-2E9C-101B-9397-08002B2CF9AE}" pid="3" name="KSOProductBuildVer">
    <vt:lpwstr>2052-12.1.0.22529</vt:lpwstr>
  </property>
</Properties>
</file>