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1" activeTab="5"/>
  </bookViews>
  <sheets>
    <sheet name="低保发放台账" sheetId="5" r:id="rId1"/>
    <sheet name="新增备案表" sheetId="1" r:id="rId2"/>
    <sheet name="停发备案表" sheetId="2" r:id="rId3"/>
    <sheet name="2月城乡新增低保汇总表" sheetId="7" r:id="rId4"/>
    <sheet name="延退备案表" sheetId="3" r:id="rId5"/>
    <sheet name="延退规定" sheetId="4" r:id="rId6"/>
  </sheets>
  <externalReferences>
    <externalReference r:id="rId7"/>
    <externalReference r:id="rId8"/>
  </externalReferences>
  <definedNames>
    <definedName name="_xlnm._FilterDatabase" localSheetId="0" hidden="1">低保发放台账!$A$5:$K$1888</definedName>
    <definedName name="Town">[1]区域信息表!$A$1:$P$1</definedName>
    <definedName name="Town" localSheetId="3">[2]区域信息表!$A$1:$P$1</definedName>
    <definedName name="_xlnm.Print_Titles" localSheetId="3">'2月城乡新增低保汇总表'!$3:$4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<sst xmlns="http://schemas.openxmlformats.org/spreadsheetml/2006/main" count="8797" uniqueCount="3180">
  <si>
    <t>玉山县岩瑞镇1月城市/农村低保发放台账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</si>
  <si>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 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</si>
  <si>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序号</t>
  </si>
  <si>
    <r>
      <rPr>
        <sz val="9"/>
        <rFont val="黑体"/>
        <charset val="134"/>
      </rPr>
      <t>村居</t>
    </r>
  </si>
  <si>
    <t>户主姓名</t>
  </si>
  <si>
    <t>代理人姓名</t>
  </si>
  <si>
    <t>享受情况</t>
  </si>
  <si>
    <t>致贫原因</t>
  </si>
  <si>
    <r>
      <rPr>
        <sz val="9"/>
        <rFont val="黑体"/>
        <charset val="134"/>
      </rPr>
      <t>家庭住址</t>
    </r>
  </si>
  <si>
    <t>发放时间</t>
  </si>
  <si>
    <r>
      <rPr>
        <sz val="9"/>
        <rFont val="黑体"/>
        <charset val="134"/>
      </rPr>
      <t>备注</t>
    </r>
  </si>
  <si>
    <r>
      <rPr>
        <sz val="9"/>
        <color indexed="8"/>
        <rFont val="宋体"/>
        <charset val="134"/>
      </rPr>
      <t>人口</t>
    </r>
  </si>
  <si>
    <r>
      <rPr>
        <sz val="9"/>
        <color indexed="8"/>
        <rFont val="宋体"/>
        <charset val="134"/>
      </rPr>
      <t>人均月补差</t>
    </r>
  </si>
  <si>
    <r>
      <rPr>
        <sz val="9"/>
        <color indexed="8"/>
        <rFont val="宋体"/>
        <charset val="134"/>
      </rPr>
      <t>户月保障金额</t>
    </r>
  </si>
  <si>
    <t>不得填写村小组名称</t>
  </si>
  <si>
    <t>以家庭为单位依次填写所有新增对象姓名</t>
  </si>
  <si>
    <t>可填写不是享受低保保障对象姓名</t>
  </si>
  <si>
    <r>
      <rPr>
        <sz val="9"/>
        <rFont val="宋体"/>
        <charset val="134"/>
      </rPr>
      <t>必填</t>
    </r>
  </si>
  <si>
    <r>
      <rPr>
        <sz val="9"/>
        <rFont val="宋体"/>
        <charset val="134"/>
      </rPr>
      <t>户内不能出现小数点</t>
    </r>
  </si>
  <si>
    <t>必填</t>
  </si>
  <si>
    <t>备注</t>
  </si>
  <si>
    <t>白石村</t>
  </si>
  <si>
    <t>柳森林</t>
  </si>
  <si>
    <t>因病</t>
  </si>
  <si>
    <t>下白石64号</t>
  </si>
  <si>
    <t>柳有青</t>
  </si>
  <si>
    <t>因残</t>
  </si>
  <si>
    <t>下白石64-1号</t>
  </si>
  <si>
    <t>柳绍靖</t>
  </si>
  <si>
    <t>赵英岳</t>
  </si>
  <si>
    <t>下白石50号</t>
  </si>
  <si>
    <t>祝方忠</t>
  </si>
  <si>
    <t>缺资金</t>
  </si>
  <si>
    <t>下白石46-1号</t>
  </si>
  <si>
    <t>余辉有</t>
  </si>
  <si>
    <t>下白石96号</t>
  </si>
  <si>
    <t>祝彩红</t>
  </si>
  <si>
    <t>祝方肖</t>
  </si>
  <si>
    <t>下白石16号</t>
  </si>
  <si>
    <t>陈日荣</t>
  </si>
  <si>
    <t>下白石23号</t>
  </si>
  <si>
    <t>陈日恭</t>
  </si>
  <si>
    <t>年老体弱无劳动力，单身汉</t>
  </si>
  <si>
    <t>白石村下白石</t>
  </si>
  <si>
    <t>甘冬狗</t>
  </si>
  <si>
    <t>上村塘14号</t>
  </si>
  <si>
    <t>周金祥</t>
  </si>
  <si>
    <t>上村塘18号</t>
  </si>
  <si>
    <t>周老四</t>
  </si>
  <si>
    <t>上村塘16号</t>
  </si>
  <si>
    <t>王远枝</t>
  </si>
  <si>
    <t>上村塘7号</t>
  </si>
  <si>
    <t>祝和富</t>
  </si>
  <si>
    <t>上白石7号</t>
  </si>
  <si>
    <t>付美英</t>
  </si>
  <si>
    <t>祝书海</t>
  </si>
  <si>
    <t>上白石13号</t>
  </si>
  <si>
    <t>严贤辉</t>
  </si>
  <si>
    <t>白石弄32号</t>
  </si>
  <si>
    <t>陈爱莲</t>
  </si>
  <si>
    <t>白石弄23号</t>
  </si>
  <si>
    <t>陈栋</t>
  </si>
  <si>
    <t>邱玉仙</t>
  </si>
  <si>
    <t>上村塘6号</t>
  </si>
  <si>
    <t>严贤军</t>
  </si>
  <si>
    <t>陈梅仙</t>
  </si>
  <si>
    <t>白石弄11号</t>
  </si>
  <si>
    <t>周明玉</t>
  </si>
  <si>
    <t>上村塘11号</t>
  </si>
  <si>
    <t>祝柳英</t>
  </si>
  <si>
    <t>缺劳力</t>
  </si>
  <si>
    <t>白石弄27号</t>
  </si>
  <si>
    <t>严航</t>
  </si>
  <si>
    <t>生活困难</t>
  </si>
  <si>
    <t>吴小芳</t>
  </si>
  <si>
    <t>上白石62号</t>
  </si>
  <si>
    <t>祝开峰</t>
  </si>
  <si>
    <t>下白石72号</t>
  </si>
  <si>
    <t>吴丽君</t>
  </si>
  <si>
    <t>丈夫长脑瘤，上面有两位老人</t>
  </si>
  <si>
    <t>华建林</t>
  </si>
  <si>
    <t>下白石12号</t>
  </si>
  <si>
    <t>余仕杰</t>
  </si>
  <si>
    <t>上村塘12号</t>
  </si>
  <si>
    <t>王长根</t>
  </si>
  <si>
    <t>下白石14号</t>
  </si>
  <si>
    <t>祝开泉</t>
  </si>
  <si>
    <t>上白石67号</t>
  </si>
  <si>
    <t>陈炳仙</t>
  </si>
  <si>
    <t>上白石56号</t>
  </si>
  <si>
    <t>祝小菊</t>
  </si>
  <si>
    <t>严贤森</t>
  </si>
  <si>
    <t>白石弄28号</t>
  </si>
  <si>
    <t>吴芳明</t>
  </si>
  <si>
    <t>上白石59-1号</t>
  </si>
  <si>
    <t>祝翔英</t>
  </si>
  <si>
    <t>吴欣茹</t>
  </si>
  <si>
    <t>罗贤堂</t>
  </si>
  <si>
    <t>吴其发</t>
  </si>
  <si>
    <t>体弱多病</t>
  </si>
  <si>
    <t>周水明</t>
  </si>
  <si>
    <t>祝一全</t>
  </si>
  <si>
    <t>乐浪香</t>
  </si>
  <si>
    <t>慢性肝炎</t>
  </si>
  <si>
    <t>祝佰龙</t>
  </si>
  <si>
    <t>吴兰仙</t>
  </si>
  <si>
    <t>丈夫病逝，儿媳离婚</t>
  </si>
  <si>
    <t>白石村上白石</t>
  </si>
  <si>
    <t>黄应军</t>
  </si>
  <si>
    <t>黄思辰</t>
  </si>
  <si>
    <t>下白石99号</t>
  </si>
  <si>
    <t>祝林</t>
  </si>
  <si>
    <t>祝志达</t>
  </si>
  <si>
    <t>严志萍</t>
  </si>
  <si>
    <t>白石村白石弄</t>
  </si>
  <si>
    <t>甘宋辉</t>
  </si>
  <si>
    <t>因无住房</t>
  </si>
  <si>
    <t>上村塘</t>
  </si>
  <si>
    <t>练荣梅</t>
  </si>
  <si>
    <t>白石村上村塘</t>
  </si>
  <si>
    <t>尹荣华</t>
  </si>
  <si>
    <t>因学</t>
  </si>
  <si>
    <t>周井荣</t>
  </si>
  <si>
    <t>肖跃枝</t>
  </si>
  <si>
    <t>上白石65号</t>
  </si>
  <si>
    <t>周玉仙</t>
  </si>
  <si>
    <t>白石弄46号</t>
  </si>
  <si>
    <t>祝开从</t>
  </si>
  <si>
    <t>谢春剑</t>
  </si>
  <si>
    <t>吴招仙</t>
  </si>
  <si>
    <t>包溪村</t>
  </si>
  <si>
    <t>柯云霞</t>
  </si>
  <si>
    <t xml:space="preserve"> 会英亭小组</t>
  </si>
  <si>
    <t>乐燕岭</t>
  </si>
  <si>
    <t>黄云海</t>
  </si>
  <si>
    <t xml:space="preserve"> 化龙亭小组</t>
  </si>
  <si>
    <t>邱和和</t>
  </si>
  <si>
    <t>邱立新</t>
  </si>
  <si>
    <t>周秋枝</t>
  </si>
  <si>
    <t>宋岳兵</t>
  </si>
  <si>
    <t>宋应伯</t>
  </si>
  <si>
    <t>刘地鑫</t>
  </si>
  <si>
    <t xml:space="preserve"> 包溪小组</t>
  </si>
  <si>
    <t>肖云</t>
  </si>
  <si>
    <t>郑德华</t>
  </si>
  <si>
    <t>柯维文</t>
  </si>
  <si>
    <t>柯维扬</t>
  </si>
  <si>
    <t>李水英</t>
  </si>
  <si>
    <t>谭诗怡</t>
  </si>
  <si>
    <t xml:space="preserve"> 毛家坞小组</t>
  </si>
  <si>
    <t>谭寒冰</t>
  </si>
  <si>
    <t>汪荣木</t>
  </si>
  <si>
    <t>乐向东</t>
  </si>
  <si>
    <t xml:space="preserve"> 移民小组</t>
  </si>
  <si>
    <t>陈春莲</t>
  </si>
  <si>
    <t xml:space="preserve"> 上陈小组</t>
  </si>
  <si>
    <t>郑吉清</t>
  </si>
  <si>
    <t>李秋英</t>
  </si>
  <si>
    <t>唐彩花</t>
  </si>
  <si>
    <t>杨红梅</t>
  </si>
  <si>
    <t>余志博</t>
  </si>
  <si>
    <t>生病</t>
  </si>
  <si>
    <t>岩瑞镇包溪村移民山边12号</t>
  </si>
  <si>
    <t>余志轩</t>
  </si>
  <si>
    <t>包溪村移民山边12号</t>
  </si>
  <si>
    <t>杨余林</t>
  </si>
  <si>
    <t>柯慧剑</t>
  </si>
  <si>
    <t>钟桂英</t>
  </si>
  <si>
    <t>柯智宸</t>
  </si>
  <si>
    <t>胡秀菊</t>
  </si>
  <si>
    <t>胃癌</t>
  </si>
  <si>
    <t>吕兰娟</t>
  </si>
  <si>
    <t>患有癌症，家庭经济困难</t>
  </si>
  <si>
    <t>包溪村化龙亭30-1号</t>
  </si>
  <si>
    <t>王仁标</t>
  </si>
  <si>
    <t>失业</t>
  </si>
  <si>
    <t>包溪村柯家</t>
  </si>
  <si>
    <t>余永富</t>
  </si>
  <si>
    <t>包溪村移民</t>
  </si>
  <si>
    <t>张建</t>
  </si>
  <si>
    <t>患病</t>
  </si>
  <si>
    <t>包溪村上陈</t>
  </si>
  <si>
    <t>林亚婷</t>
  </si>
  <si>
    <t>张俊涵</t>
  </si>
  <si>
    <t>赵世俊</t>
  </si>
  <si>
    <r>
      <rPr>
        <sz val="9"/>
        <rFont val="宋体"/>
        <charset val="134"/>
      </rPr>
      <t>岩瑞镇包溪村上陈</t>
    </r>
    <r>
      <rPr>
        <sz val="9"/>
        <rFont val="Times New Roman"/>
        <charset val="134"/>
      </rPr>
      <t>66</t>
    </r>
    <r>
      <rPr>
        <sz val="9"/>
        <rFont val="宋体"/>
        <charset val="134"/>
      </rPr>
      <t>号</t>
    </r>
  </si>
  <si>
    <t>黄根土</t>
  </si>
  <si>
    <t>岩瑞镇包溪村上陈66号</t>
  </si>
  <si>
    <t>赵鹏</t>
  </si>
  <si>
    <t>赵媛</t>
  </si>
  <si>
    <t>郭云枝</t>
  </si>
  <si>
    <t>包溪村包溪46号</t>
  </si>
  <si>
    <t>赖玉芳</t>
  </si>
  <si>
    <t>移民山边34附1号</t>
  </si>
  <si>
    <t>李明</t>
  </si>
  <si>
    <t>包溪村上陈25号</t>
  </si>
  <si>
    <t>大垄村</t>
  </si>
  <si>
    <t>郑双英</t>
  </si>
  <si>
    <t>七一小组</t>
  </si>
  <si>
    <t>张程俊玮</t>
  </si>
  <si>
    <t>张燕</t>
  </si>
  <si>
    <t>兔场小组</t>
  </si>
  <si>
    <t>潘国兰</t>
  </si>
  <si>
    <t>六一小组</t>
  </si>
  <si>
    <t>余拨金</t>
  </si>
  <si>
    <t>蚕桑小组</t>
  </si>
  <si>
    <t>徐丽玲</t>
  </si>
  <si>
    <t>缺技术</t>
  </si>
  <si>
    <t>六一49号</t>
  </si>
  <si>
    <t>徐禄生</t>
  </si>
  <si>
    <t>陈兰枝</t>
  </si>
  <si>
    <t>徐明海</t>
  </si>
  <si>
    <t>建材厂小组</t>
  </si>
  <si>
    <t>尤莲女</t>
  </si>
  <si>
    <t>周木森</t>
  </si>
  <si>
    <t>祝林花</t>
  </si>
  <si>
    <t>邱群仙</t>
  </si>
  <si>
    <t>广平小组</t>
  </si>
  <si>
    <t>吴雨锌</t>
  </si>
  <si>
    <t>程模喜</t>
  </si>
  <si>
    <t>七星78号</t>
  </si>
  <si>
    <t>祝书辉</t>
  </si>
  <si>
    <t>汪贞荣</t>
  </si>
  <si>
    <t>邱素英</t>
  </si>
  <si>
    <t>吕联欢</t>
  </si>
  <si>
    <t>吕双妹</t>
  </si>
  <si>
    <t>吕双丽</t>
  </si>
  <si>
    <t>占鹏</t>
  </si>
  <si>
    <t>程良来</t>
  </si>
  <si>
    <t>张红辉</t>
  </si>
  <si>
    <t>祝腮娜</t>
  </si>
  <si>
    <t>张东</t>
  </si>
  <si>
    <t>朱家国</t>
  </si>
  <si>
    <t>肖少群</t>
  </si>
  <si>
    <t>精神病</t>
  </si>
  <si>
    <t>颜喜红</t>
  </si>
  <si>
    <t>股骨头坏死</t>
  </si>
  <si>
    <t>蒋孝海</t>
  </si>
  <si>
    <r>
      <rPr>
        <sz val="9"/>
        <rFont val="宋体"/>
        <charset val="134"/>
      </rPr>
      <t>江西省上饶市玉山县岩瑞镇大垄村七星</t>
    </r>
    <r>
      <rPr>
        <sz val="9"/>
        <rFont val="Times New Roman"/>
        <charset val="134"/>
      </rPr>
      <t>63</t>
    </r>
    <r>
      <rPr>
        <sz val="9"/>
        <rFont val="宋体"/>
        <charset val="134"/>
      </rPr>
      <t>号</t>
    </r>
  </si>
  <si>
    <t>王水文</t>
  </si>
  <si>
    <t>大垄村蚕桑小组</t>
  </si>
  <si>
    <t>占俊刚</t>
  </si>
  <si>
    <t>残疾</t>
  </si>
  <si>
    <t>酆建美</t>
  </si>
  <si>
    <t>占丰仁</t>
  </si>
  <si>
    <t>肺癌</t>
  </si>
  <si>
    <t>大玉村</t>
  </si>
  <si>
    <t>吴琴花</t>
  </si>
  <si>
    <t>青墩65号</t>
  </si>
  <si>
    <t>付祥云</t>
  </si>
  <si>
    <t>双溪口五号</t>
  </si>
  <si>
    <t>甘沈利</t>
  </si>
  <si>
    <t>青墩47号</t>
  </si>
  <si>
    <t>甘小兰</t>
  </si>
  <si>
    <t>庄心永</t>
  </si>
  <si>
    <t>青墩34号</t>
  </si>
  <si>
    <t>陈明英</t>
  </si>
  <si>
    <t>乳腺癌</t>
  </si>
  <si>
    <t>黄家有</t>
  </si>
  <si>
    <t>青墩50号</t>
  </si>
  <si>
    <t>占万标</t>
  </si>
  <si>
    <t>毛村23号</t>
  </si>
  <si>
    <t>黄世平</t>
  </si>
  <si>
    <t>黄家没门牌号</t>
  </si>
  <si>
    <t>黄世相</t>
  </si>
  <si>
    <t>黄家二号</t>
  </si>
  <si>
    <t>张友风</t>
  </si>
  <si>
    <t>王冬仙</t>
  </si>
  <si>
    <t>王冬仙106号</t>
  </si>
  <si>
    <t>刘勇文</t>
  </si>
  <si>
    <t>大玉76号</t>
  </si>
  <si>
    <t>张普英</t>
  </si>
  <si>
    <t>董玉梅</t>
  </si>
  <si>
    <t>毛村14号</t>
  </si>
  <si>
    <t>郑丽萍</t>
  </si>
  <si>
    <t>大玉108号</t>
  </si>
  <si>
    <t>董绍芳</t>
  </si>
  <si>
    <t>大玉41号</t>
  </si>
  <si>
    <t>周林凤</t>
  </si>
  <si>
    <t>大玉一号</t>
  </si>
  <si>
    <t>董武军</t>
  </si>
  <si>
    <t>大于121号</t>
  </si>
  <si>
    <t>徐安庆</t>
  </si>
  <si>
    <t>大于54号</t>
  </si>
  <si>
    <t>徐界迪</t>
  </si>
  <si>
    <t>大玉116号</t>
  </si>
  <si>
    <t>郑三娟</t>
  </si>
  <si>
    <t>大玉85号</t>
  </si>
  <si>
    <t>毛金环</t>
  </si>
  <si>
    <t>刘渭川</t>
  </si>
  <si>
    <t>大玉71号</t>
  </si>
  <si>
    <t>夏显新</t>
  </si>
  <si>
    <t>大玉81号</t>
  </si>
  <si>
    <t>陈发兴</t>
  </si>
  <si>
    <t>大玉92号</t>
  </si>
  <si>
    <t>刘风仙</t>
  </si>
  <si>
    <t>张丽馨</t>
  </si>
  <si>
    <t>大玉98号</t>
  </si>
  <si>
    <t>陈炉金</t>
  </si>
  <si>
    <t>大玉88号</t>
  </si>
  <si>
    <t>杨荷花</t>
  </si>
  <si>
    <t>大玉83号</t>
  </si>
  <si>
    <t>陈立福</t>
  </si>
  <si>
    <t>大玉138号</t>
  </si>
  <si>
    <t>陈立树</t>
  </si>
  <si>
    <t>大玉29号</t>
  </si>
  <si>
    <t>陈俊华</t>
  </si>
  <si>
    <t>大玉131号</t>
  </si>
  <si>
    <t>黄世忠</t>
  </si>
  <si>
    <t>黄家十八号</t>
  </si>
  <si>
    <t>吴学林</t>
  </si>
  <si>
    <t>毛村36号</t>
  </si>
  <si>
    <t>魏金花</t>
  </si>
  <si>
    <t>青墩41号</t>
  </si>
  <si>
    <t>庄心福</t>
  </si>
  <si>
    <t>青墩79号</t>
  </si>
  <si>
    <t>林谋明</t>
  </si>
  <si>
    <t>青墩33号</t>
  </si>
  <si>
    <t>陈发龙</t>
  </si>
  <si>
    <t>大玉126号</t>
  </si>
  <si>
    <t>余岳群</t>
  </si>
  <si>
    <t>青墩42号</t>
  </si>
  <si>
    <t>占兰花</t>
  </si>
  <si>
    <t>双溪口18号</t>
  </si>
  <si>
    <t>周礼花</t>
  </si>
  <si>
    <t>大玉134号</t>
  </si>
  <si>
    <t>徐廷留</t>
  </si>
  <si>
    <t>毛村4号</t>
  </si>
  <si>
    <t>杨红仙</t>
  </si>
  <si>
    <t>大玉52号</t>
  </si>
  <si>
    <t>林有兰</t>
  </si>
  <si>
    <t>大玉119号</t>
  </si>
  <si>
    <t>陈炉青</t>
  </si>
  <si>
    <t>大玉63号</t>
  </si>
  <si>
    <t>徐廷木</t>
  </si>
  <si>
    <t>林谋云</t>
  </si>
  <si>
    <t>食道癌</t>
  </si>
  <si>
    <t>董武俊</t>
  </si>
  <si>
    <t>张克山</t>
  </si>
  <si>
    <t>重大疾病</t>
  </si>
  <si>
    <t>大玉村毛村组</t>
  </si>
  <si>
    <t>张佳虹</t>
  </si>
  <si>
    <t>大玉村毛村</t>
  </si>
  <si>
    <t>付良军</t>
  </si>
  <si>
    <t>精神残疾</t>
  </si>
  <si>
    <t>大玉村双溪口</t>
  </si>
  <si>
    <t>邵云仙</t>
  </si>
  <si>
    <t>江西省上饶市玉山县岩瑞镇大玉村</t>
  </si>
  <si>
    <t>肖荣英</t>
  </si>
  <si>
    <t>大玉村大玉二组</t>
  </si>
  <si>
    <t>占荷枝</t>
  </si>
  <si>
    <t>癌症</t>
  </si>
  <si>
    <t>大玉村二组</t>
  </si>
  <si>
    <t>董洪芳</t>
  </si>
  <si>
    <t>输卵管恶性肿瘤</t>
  </si>
  <si>
    <t>黄锡全</t>
  </si>
  <si>
    <t>大玉村青墩组</t>
  </si>
  <si>
    <t>陈腮金</t>
  </si>
  <si>
    <t>脑溢血导致偏瘫</t>
  </si>
  <si>
    <t>大园地村</t>
  </si>
  <si>
    <t>赖智盛</t>
  </si>
  <si>
    <t>步古际小组</t>
  </si>
  <si>
    <t>赖大汉</t>
  </si>
  <si>
    <t>廖清梅</t>
  </si>
  <si>
    <t>段利明</t>
  </si>
  <si>
    <t>姜玉琴</t>
  </si>
  <si>
    <t>魏香花</t>
  </si>
  <si>
    <t>陈鹏英</t>
  </si>
  <si>
    <t>蒋婉珑</t>
  </si>
  <si>
    <t>魏林标</t>
  </si>
  <si>
    <t>大园地小组</t>
  </si>
  <si>
    <t>陈建平</t>
  </si>
  <si>
    <t>姜坞小组</t>
  </si>
  <si>
    <t>陈涟静</t>
  </si>
  <si>
    <t>陈静林</t>
  </si>
  <si>
    <t>陈维华</t>
  </si>
  <si>
    <t>陈兆龙</t>
  </si>
  <si>
    <t>董显平</t>
  </si>
  <si>
    <t>董显伙</t>
  </si>
  <si>
    <t>董绍土</t>
  </si>
  <si>
    <t>洪丁仙</t>
  </si>
  <si>
    <t>董显德</t>
  </si>
  <si>
    <t>李卓涵</t>
  </si>
  <si>
    <t>钟雪利</t>
  </si>
  <si>
    <t>平阳小组</t>
  </si>
  <si>
    <t>施祖清</t>
  </si>
  <si>
    <t>胡月英</t>
  </si>
  <si>
    <t>汪宋香</t>
  </si>
  <si>
    <t>吴方明</t>
  </si>
  <si>
    <t>徐绪翔</t>
  </si>
  <si>
    <t>前洋小组</t>
  </si>
  <si>
    <t>赵小红</t>
  </si>
  <si>
    <t>陈立俊</t>
  </si>
  <si>
    <t>支彤</t>
  </si>
  <si>
    <t>陈子轩</t>
  </si>
  <si>
    <t>姜文国</t>
  </si>
  <si>
    <t>徐菊英</t>
  </si>
  <si>
    <t>朱金令</t>
  </si>
  <si>
    <t>外村小组</t>
  </si>
  <si>
    <t>毛银花</t>
  </si>
  <si>
    <t>章和英</t>
  </si>
  <si>
    <t>廖小兰</t>
  </si>
  <si>
    <t>朱金建</t>
  </si>
  <si>
    <t>朱菊群</t>
  </si>
  <si>
    <t>吴翔</t>
  </si>
  <si>
    <t>大园地外村小组</t>
  </si>
  <si>
    <t>董保华</t>
  </si>
  <si>
    <t>魏吉生</t>
  </si>
  <si>
    <t>瓦窑塘</t>
  </si>
  <si>
    <t>魏子豪</t>
  </si>
  <si>
    <t>朱吉仙</t>
  </si>
  <si>
    <t>魏子鸣</t>
  </si>
  <si>
    <t>邱孝水</t>
  </si>
  <si>
    <t>珠树底</t>
  </si>
  <si>
    <t>魏吉禄</t>
  </si>
  <si>
    <t>五里小组</t>
  </si>
  <si>
    <t>姜红根</t>
  </si>
  <si>
    <t>周小芬</t>
  </si>
  <si>
    <t>陈兆光</t>
  </si>
  <si>
    <t>梁立夫</t>
  </si>
  <si>
    <t>余芳梅</t>
  </si>
  <si>
    <t>林蓉蓉</t>
  </si>
  <si>
    <t>林凯鑫</t>
  </si>
  <si>
    <t>朱通</t>
  </si>
  <si>
    <t>段玉秋</t>
  </si>
  <si>
    <t>王爱英</t>
  </si>
  <si>
    <t>魏文睿</t>
  </si>
  <si>
    <t>哑巴残疾</t>
  </si>
  <si>
    <t>赖丛硕</t>
  </si>
  <si>
    <t>刘祝兴</t>
  </si>
  <si>
    <t>李少平</t>
  </si>
  <si>
    <t>陈莲花</t>
  </si>
  <si>
    <t>吴和金</t>
  </si>
  <si>
    <t>魏远理</t>
  </si>
  <si>
    <t>大园地村大园地小组</t>
  </si>
  <si>
    <t>徐赞言</t>
  </si>
  <si>
    <t>邱春英</t>
  </si>
  <si>
    <t>血塘</t>
  </si>
  <si>
    <t>陈立标</t>
  </si>
  <si>
    <t>陈恒飞</t>
  </si>
  <si>
    <t>家族性息肉病</t>
  </si>
  <si>
    <t>李小宇</t>
  </si>
  <si>
    <t>父母生病</t>
  </si>
  <si>
    <t>伍春爱</t>
  </si>
  <si>
    <t>董海军</t>
  </si>
  <si>
    <t>占石香</t>
  </si>
  <si>
    <t>患重大疾病</t>
  </si>
  <si>
    <t>徐美珠</t>
  </si>
  <si>
    <t>患病（帕金森）</t>
  </si>
  <si>
    <t>陈美女</t>
  </si>
  <si>
    <t>肢体残疾二级</t>
  </si>
  <si>
    <t>朱水荣</t>
  </si>
  <si>
    <t>无房困难户</t>
  </si>
  <si>
    <t>大园地村外村小组</t>
  </si>
  <si>
    <t>张家华</t>
  </si>
  <si>
    <t>严重气管炎长期吃药</t>
  </si>
  <si>
    <t>大园地村步古际小组</t>
  </si>
  <si>
    <t>赵子恒</t>
  </si>
  <si>
    <t>王平峰</t>
  </si>
  <si>
    <t>患病长期吃药</t>
  </si>
  <si>
    <t>朱远明</t>
  </si>
  <si>
    <t>大园地村外村</t>
  </si>
  <si>
    <t>朱书连</t>
  </si>
  <si>
    <t>大园地村姜坞</t>
  </si>
  <si>
    <t>徐道军</t>
  </si>
  <si>
    <t>单身无房无车</t>
  </si>
  <si>
    <t>大园地村大园地</t>
  </si>
  <si>
    <t>钱宝树</t>
  </si>
  <si>
    <t>大园地村步古际</t>
  </si>
  <si>
    <t>张兰香</t>
  </si>
  <si>
    <t>突发性生活困难</t>
  </si>
  <si>
    <t>钱思睿</t>
  </si>
  <si>
    <t>钱思怡</t>
  </si>
  <si>
    <t>郑阳元</t>
  </si>
  <si>
    <t>大园地村平阳</t>
  </si>
  <si>
    <t>陈水英</t>
  </si>
  <si>
    <t>赵薇</t>
  </si>
  <si>
    <t>吴和忠</t>
  </si>
  <si>
    <t>邓腮兰</t>
  </si>
  <si>
    <t>大园地村前洋小组</t>
  </si>
  <si>
    <t>余佩英</t>
  </si>
  <si>
    <t>魏远柏</t>
  </si>
  <si>
    <t>欧阳会林</t>
  </si>
  <si>
    <t>王玉兰</t>
  </si>
  <si>
    <t>大园地村姜坞小组</t>
  </si>
  <si>
    <t>魏吉平</t>
  </si>
  <si>
    <t>淋巴肿瘤</t>
  </si>
  <si>
    <t>大园地村大园地村小组</t>
  </si>
  <si>
    <t>曾庆英</t>
  </si>
  <si>
    <t>罗枝兰</t>
  </si>
  <si>
    <t>大园地村五里</t>
  </si>
  <si>
    <t>底坞村</t>
  </si>
  <si>
    <t>祝水海</t>
  </si>
  <si>
    <t>下镇15号</t>
  </si>
  <si>
    <t>刘腮花</t>
  </si>
  <si>
    <t>占日宝</t>
  </si>
  <si>
    <t>底坞27号</t>
  </si>
  <si>
    <t>王运英</t>
  </si>
  <si>
    <t>李木花</t>
  </si>
  <si>
    <t>底坞7号</t>
  </si>
  <si>
    <t>占丰庆</t>
  </si>
  <si>
    <t>汪礼仙</t>
  </si>
  <si>
    <t>底坞窑33号</t>
  </si>
  <si>
    <t>占丰开</t>
  </si>
  <si>
    <t>底坞窑14</t>
  </si>
  <si>
    <t>占晋亿</t>
  </si>
  <si>
    <t>占惠妹</t>
  </si>
  <si>
    <t>占焕全</t>
  </si>
  <si>
    <t>底坞窑44号</t>
  </si>
  <si>
    <t>占丰军</t>
  </si>
  <si>
    <t>底坞窑38号</t>
  </si>
  <si>
    <t>李红涛</t>
  </si>
  <si>
    <t>李塘蓬20</t>
  </si>
  <si>
    <t>鲁开军</t>
  </si>
  <si>
    <t>下镇5号</t>
  </si>
  <si>
    <t>王海丽</t>
  </si>
  <si>
    <t>鲁佳</t>
  </si>
  <si>
    <t>王河辉</t>
  </si>
  <si>
    <t>上坞23号</t>
  </si>
  <si>
    <t>鲁开喜</t>
  </si>
  <si>
    <t>下镇9号</t>
  </si>
  <si>
    <t>鲁开友</t>
  </si>
  <si>
    <t>鲁紫薇</t>
  </si>
  <si>
    <t>鲁宇豪</t>
  </si>
  <si>
    <t>钟立红</t>
  </si>
  <si>
    <t>占方水</t>
  </si>
  <si>
    <t>底坞5号</t>
  </si>
  <si>
    <t>汤水凤</t>
  </si>
  <si>
    <t>塘西52号</t>
  </si>
  <si>
    <t>占丰水</t>
  </si>
  <si>
    <t>底坞窑16号</t>
  </si>
  <si>
    <t>王谟良</t>
  </si>
  <si>
    <t>上坞22号</t>
  </si>
  <si>
    <t>周海燕</t>
  </si>
  <si>
    <t>塘西16号</t>
  </si>
  <si>
    <t>余冬花</t>
  </si>
  <si>
    <t>底坞窑36号</t>
  </si>
  <si>
    <t>祝文有</t>
  </si>
  <si>
    <t>下镇11号</t>
  </si>
  <si>
    <t>占焕水</t>
  </si>
  <si>
    <t>祝水玉</t>
  </si>
  <si>
    <t>祝以安</t>
  </si>
  <si>
    <t>祝财琳</t>
  </si>
  <si>
    <t>占晋乘</t>
  </si>
  <si>
    <t>占丰华</t>
  </si>
  <si>
    <t>李斯绮</t>
  </si>
  <si>
    <t>丧父</t>
  </si>
  <si>
    <t>底坞村李塘蓬组</t>
  </si>
  <si>
    <t>李圣哲</t>
  </si>
  <si>
    <t>占雨泽</t>
  </si>
  <si>
    <t>单亲、因上学</t>
  </si>
  <si>
    <t>底坞村底坞窑组</t>
  </si>
  <si>
    <t>占文婧</t>
  </si>
  <si>
    <t>慢性病</t>
  </si>
  <si>
    <t>熊小英</t>
  </si>
  <si>
    <t>底坞村塘西36号</t>
  </si>
  <si>
    <t>占飞花</t>
  </si>
  <si>
    <r>
      <rPr>
        <sz val="9"/>
        <rFont val="宋体"/>
        <charset val="134"/>
      </rPr>
      <t>底坞村塘西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号</t>
    </r>
  </si>
  <si>
    <t>王利梅</t>
  </si>
  <si>
    <t>患有直肠恶性肿瘤</t>
  </si>
  <si>
    <t>底坞村底坞窑12号</t>
  </si>
  <si>
    <t>王荷香</t>
  </si>
  <si>
    <t>底坞组底坞小组</t>
  </si>
  <si>
    <t>东津桥村</t>
  </si>
  <si>
    <t>周明跃</t>
  </si>
  <si>
    <t>周溪墩28号</t>
  </si>
  <si>
    <t>周文斌</t>
  </si>
  <si>
    <t>父亲脑溢血</t>
  </si>
  <si>
    <t>郑昌旺</t>
  </si>
  <si>
    <t>周溪墩15号</t>
  </si>
  <si>
    <t>俞小明</t>
  </si>
  <si>
    <t>自身发展动力不足</t>
  </si>
  <si>
    <t>桥头1号</t>
  </si>
  <si>
    <t>周冬花</t>
  </si>
  <si>
    <t>鱼坑37号</t>
  </si>
  <si>
    <t>杨留清</t>
  </si>
  <si>
    <t>杨家62号</t>
  </si>
  <si>
    <t>俞仁花</t>
  </si>
  <si>
    <t>家庭负担重，年老体弱</t>
  </si>
  <si>
    <t>东津桥村桥东小组</t>
  </si>
  <si>
    <t>杨志福</t>
  </si>
  <si>
    <t>毛文晴</t>
  </si>
  <si>
    <t>杨骏龙</t>
  </si>
  <si>
    <t>杨紫欣</t>
  </si>
  <si>
    <t>陈志红</t>
  </si>
  <si>
    <t>桥头25号</t>
  </si>
  <si>
    <t>官万英</t>
  </si>
  <si>
    <t>杨木金</t>
  </si>
  <si>
    <t>肖家坝2号</t>
  </si>
  <si>
    <t>邱冬枝</t>
  </si>
  <si>
    <t>陈林青</t>
  </si>
  <si>
    <t>老街路13号</t>
  </si>
  <si>
    <t>余方显</t>
  </si>
  <si>
    <t>祝伟平</t>
  </si>
  <si>
    <t>聂家5号</t>
  </si>
  <si>
    <t>刘洪梅</t>
  </si>
  <si>
    <t>徐露露</t>
  </si>
  <si>
    <t>鱼坑59号</t>
  </si>
  <si>
    <t>吴方荣</t>
  </si>
  <si>
    <t>老街路11号</t>
  </si>
  <si>
    <t>钟少芬</t>
  </si>
  <si>
    <t>郑淑红</t>
  </si>
  <si>
    <t>桥头11号</t>
  </si>
  <si>
    <t>毛凤仙</t>
  </si>
  <si>
    <t>聂家17号</t>
  </si>
  <si>
    <t>祝光卫</t>
  </si>
  <si>
    <t>桥头2号</t>
  </si>
  <si>
    <t>李圣</t>
  </si>
  <si>
    <t>金带15号</t>
  </si>
  <si>
    <t>邱传录</t>
  </si>
  <si>
    <t>金带27号</t>
  </si>
  <si>
    <t>王钧丽</t>
  </si>
  <si>
    <t>黄玉英</t>
  </si>
  <si>
    <t>金带16号</t>
  </si>
  <si>
    <t>占卫英</t>
  </si>
  <si>
    <t>金带45号</t>
  </si>
  <si>
    <t>赖秋仙</t>
  </si>
  <si>
    <t>老街路24号</t>
  </si>
  <si>
    <t>江维英</t>
  </si>
  <si>
    <t>聂家31号</t>
  </si>
  <si>
    <t>吴良多</t>
  </si>
  <si>
    <t>陈水木</t>
  </si>
  <si>
    <t>聂家42号</t>
  </si>
  <si>
    <t>何连凤</t>
  </si>
  <si>
    <t>老街路42号</t>
  </si>
  <si>
    <t>李彩莲</t>
  </si>
  <si>
    <t>桥头8号</t>
  </si>
  <si>
    <t>林芳香</t>
  </si>
  <si>
    <t>周溪墩46号</t>
  </si>
  <si>
    <t>赵彩英</t>
  </si>
  <si>
    <t>老街路33号</t>
  </si>
  <si>
    <t>陈洪标</t>
  </si>
  <si>
    <t>鱼坑92号</t>
  </si>
  <si>
    <t>雷明财</t>
  </si>
  <si>
    <t>鱼坑11号</t>
  </si>
  <si>
    <t>雷水旺</t>
  </si>
  <si>
    <t>邱厚长</t>
  </si>
  <si>
    <t>金带25号</t>
  </si>
  <si>
    <t>祝光明</t>
  </si>
  <si>
    <t>黄小英</t>
  </si>
  <si>
    <t>鱼坑5号</t>
  </si>
  <si>
    <t>叶文龙</t>
  </si>
  <si>
    <t>特困转</t>
  </si>
  <si>
    <t>徐芳金</t>
  </si>
  <si>
    <t>徐丽萍</t>
  </si>
  <si>
    <t>徐利剑</t>
  </si>
  <si>
    <t>周荣森</t>
  </si>
  <si>
    <t>脑溢血</t>
  </si>
  <si>
    <t>祝新宜</t>
  </si>
  <si>
    <t>徐高辉</t>
  </si>
  <si>
    <t>智残二级</t>
  </si>
  <si>
    <t>徐睿雯</t>
  </si>
  <si>
    <t>父亲聋哑人，母亲智障，经济收入低，本人从小体弱多病，患有先天性听力障碍。</t>
  </si>
  <si>
    <t>岩瑞镇东津桥村鱼坑61号</t>
  </si>
  <si>
    <t>徐睿颖</t>
  </si>
  <si>
    <t>吴彩凤</t>
  </si>
  <si>
    <t>郑昌荣</t>
  </si>
  <si>
    <t>郑茹云</t>
  </si>
  <si>
    <t>祝启豪</t>
  </si>
  <si>
    <t>杨燕</t>
  </si>
  <si>
    <t>尿毒症</t>
  </si>
  <si>
    <t>王春喜</t>
  </si>
  <si>
    <t>车祸骨折，慢性支气管炎</t>
  </si>
  <si>
    <t>王春财</t>
  </si>
  <si>
    <t>精神分裂症</t>
  </si>
  <si>
    <t>刘顺香</t>
  </si>
  <si>
    <t>小脑梗塞，家庭困难</t>
  </si>
  <si>
    <t>王春寿</t>
  </si>
  <si>
    <t>脑梗</t>
  </si>
  <si>
    <t>余腮香</t>
  </si>
  <si>
    <t>戴金仙</t>
  </si>
  <si>
    <t>刘卫平</t>
  </si>
  <si>
    <t>东津桥村鱼坑组69号</t>
  </si>
  <si>
    <t>翁流旺</t>
  </si>
  <si>
    <t>东津桥村聂家37号</t>
  </si>
  <si>
    <t>翁霞</t>
  </si>
  <si>
    <t>岩瑞镇东津桥村聂家35号</t>
  </si>
  <si>
    <t>周荣军</t>
  </si>
  <si>
    <t>糖尿病及反流性胃炎，无劳动能力</t>
  </si>
  <si>
    <t>岩瑞镇东津桥村</t>
  </si>
  <si>
    <t>周彦有</t>
  </si>
  <si>
    <t>鱼坑34号</t>
  </si>
  <si>
    <t>周彦卫</t>
  </si>
  <si>
    <t>鱼坑36号</t>
  </si>
  <si>
    <t>吴玲香</t>
  </si>
  <si>
    <t>直肠癌、子宫癌</t>
  </si>
  <si>
    <t>东津桥村鱼坑小组</t>
  </si>
  <si>
    <t>吴小菊</t>
  </si>
  <si>
    <t>2级视力残疾</t>
  </si>
  <si>
    <t>东津桥村金带小组</t>
  </si>
  <si>
    <t>占木兴</t>
  </si>
  <si>
    <t>因病、因老</t>
  </si>
  <si>
    <t>东山头村</t>
  </si>
  <si>
    <t>吴一豪</t>
  </si>
  <si>
    <t>吴家小组</t>
  </si>
  <si>
    <t>吴植琴</t>
  </si>
  <si>
    <t>纯女户</t>
  </si>
  <si>
    <t>胡学文</t>
  </si>
  <si>
    <t>温天生</t>
  </si>
  <si>
    <t>上屋小组</t>
  </si>
  <si>
    <t>吴新华</t>
  </si>
  <si>
    <t>吴艳</t>
  </si>
  <si>
    <t>吴木生</t>
  </si>
  <si>
    <t>弄底小组</t>
  </si>
  <si>
    <t>王杰伟</t>
  </si>
  <si>
    <t>刘秀娟</t>
  </si>
  <si>
    <t>刘家小组</t>
  </si>
  <si>
    <t>杨木辉</t>
  </si>
  <si>
    <t>朱家林</t>
  </si>
  <si>
    <t>夏芳英</t>
  </si>
  <si>
    <t>董忠发</t>
  </si>
  <si>
    <t>吴杭博</t>
  </si>
  <si>
    <t>吴杭聪</t>
  </si>
  <si>
    <t>吴杭智</t>
  </si>
  <si>
    <t>岩瑞镇东山头村吴家36号</t>
  </si>
  <si>
    <t>吴金琴</t>
  </si>
  <si>
    <t>周玉娇</t>
  </si>
  <si>
    <t>郏水英</t>
  </si>
  <si>
    <t>祝卫军</t>
  </si>
  <si>
    <t>陈忠明</t>
  </si>
  <si>
    <t>郏睿泽</t>
  </si>
  <si>
    <t>郑龙盏</t>
  </si>
  <si>
    <t>吴岳荣</t>
  </si>
  <si>
    <t>毛明风</t>
  </si>
  <si>
    <t>刘文林</t>
  </si>
  <si>
    <t>姚梦芬</t>
  </si>
  <si>
    <t>温木旺</t>
  </si>
  <si>
    <t>温木华</t>
  </si>
  <si>
    <t>官青仙</t>
  </si>
  <si>
    <t>吴菊花</t>
  </si>
  <si>
    <t>张水木</t>
  </si>
  <si>
    <t>贺回仔</t>
  </si>
  <si>
    <t>郏跃辉</t>
  </si>
  <si>
    <t>汪梅英</t>
  </si>
  <si>
    <t>吴羽乐</t>
  </si>
  <si>
    <t>孤儿</t>
  </si>
  <si>
    <t>连腮枝</t>
  </si>
  <si>
    <t>姚冬连</t>
  </si>
  <si>
    <t>吴燕红</t>
  </si>
  <si>
    <t>吴金林</t>
  </si>
  <si>
    <t>魏银兰</t>
  </si>
  <si>
    <t>吴方茄</t>
  </si>
  <si>
    <t>许真</t>
  </si>
  <si>
    <t>心脏病</t>
  </si>
  <si>
    <t>郏仲文</t>
  </si>
  <si>
    <t>智力残疾</t>
  </si>
  <si>
    <t>郏仲武</t>
  </si>
  <si>
    <t>郏念鱼</t>
  </si>
  <si>
    <t>岩瑞镇东山头村弄底101号</t>
  </si>
  <si>
    <t>陈冬生</t>
  </si>
  <si>
    <t>郏正军</t>
  </si>
  <si>
    <t>岩瑞镇东山头村弄底小组</t>
  </si>
  <si>
    <t>张立东</t>
  </si>
  <si>
    <t>张家8号</t>
  </si>
  <si>
    <t>刘文连</t>
  </si>
  <si>
    <t>岩瑞镇东山头村刘家11号</t>
  </si>
  <si>
    <t>朱学良</t>
  </si>
  <si>
    <t>岩瑞镇东山头村杨家12号</t>
  </si>
  <si>
    <t>吴文轩</t>
  </si>
  <si>
    <t>岩瑞镇古城村金秋路30号</t>
  </si>
  <si>
    <t>刘建飞</t>
  </si>
  <si>
    <t>岩瑞镇东山头村刘家27号</t>
  </si>
  <si>
    <t>吴为金</t>
  </si>
  <si>
    <t>岩瑞镇东山头村弄底32号</t>
  </si>
  <si>
    <t>张木兰</t>
  </si>
  <si>
    <t>岩瑞镇东山头村弄底15号</t>
  </si>
  <si>
    <t>蔡正辉</t>
  </si>
  <si>
    <t>因残、因病</t>
  </si>
  <si>
    <r>
      <rPr>
        <sz val="9"/>
        <rFont val="宋体"/>
        <charset val="134"/>
      </rPr>
      <t>岩瑞镇东山头村弄底</t>
    </r>
    <r>
      <rPr>
        <sz val="9"/>
        <rFont val="Times New Roman"/>
        <charset val="134"/>
      </rPr>
      <t>41</t>
    </r>
    <r>
      <rPr>
        <sz val="9"/>
        <rFont val="宋体"/>
        <charset val="134"/>
      </rPr>
      <t>号</t>
    </r>
  </si>
  <si>
    <t>朱松英</t>
  </si>
  <si>
    <t>肢体二级残疾</t>
  </si>
  <si>
    <t>岩瑞镇东山头村弄底12号</t>
  </si>
  <si>
    <t>祝燕</t>
  </si>
  <si>
    <t>因病、因学</t>
  </si>
  <si>
    <r>
      <rPr>
        <sz val="9"/>
        <rFont val="宋体"/>
        <charset val="134"/>
      </rPr>
      <t>岩瑞镇东山头村吴家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</t>
    </r>
  </si>
  <si>
    <t>姚良锋</t>
  </si>
  <si>
    <t>姚智建</t>
  </si>
  <si>
    <t>姚诗怡</t>
  </si>
  <si>
    <t>姚诗蕊</t>
  </si>
  <si>
    <t>东巷村</t>
  </si>
  <si>
    <t>陈银枝</t>
  </si>
  <si>
    <t>郑塘底组</t>
  </si>
  <si>
    <t>李光四</t>
  </si>
  <si>
    <t>巨林花</t>
  </si>
  <si>
    <t>李建华</t>
  </si>
  <si>
    <t>李日根</t>
  </si>
  <si>
    <t>占晋明</t>
  </si>
  <si>
    <t>郑信根</t>
  </si>
  <si>
    <t>刘叶英</t>
  </si>
  <si>
    <t>占亚婷</t>
  </si>
  <si>
    <t>父亲癌症去世</t>
  </si>
  <si>
    <t>祝林香</t>
  </si>
  <si>
    <t>下东巷1组</t>
  </si>
  <si>
    <t>王桂芳</t>
  </si>
  <si>
    <t>朱文玉</t>
  </si>
  <si>
    <t>王继德</t>
  </si>
  <si>
    <t>王水玉</t>
  </si>
  <si>
    <t>王成瑞</t>
  </si>
  <si>
    <t>陈爱群</t>
  </si>
  <si>
    <t>王宗胜</t>
  </si>
  <si>
    <t>汪绍勤</t>
  </si>
  <si>
    <t>王成茂</t>
  </si>
  <si>
    <t>妻子瘫痪，一个儿子脑溢血</t>
  </si>
  <si>
    <t>王群</t>
  </si>
  <si>
    <t>下东巷3组</t>
  </si>
  <si>
    <t>王如意</t>
  </si>
  <si>
    <t>李根枝</t>
  </si>
  <si>
    <t>汪信建</t>
  </si>
  <si>
    <t>下东巷2组</t>
  </si>
  <si>
    <t>王成涛</t>
  </si>
  <si>
    <t>贺绍兰</t>
  </si>
  <si>
    <t>王露</t>
  </si>
  <si>
    <t>王瑞兵</t>
  </si>
  <si>
    <t>赖小勇</t>
  </si>
  <si>
    <t>王意豪</t>
  </si>
  <si>
    <t>家庭困难</t>
  </si>
  <si>
    <t>东巷村下东巷</t>
  </si>
  <si>
    <t>王继远</t>
  </si>
  <si>
    <t>汪礼羊</t>
  </si>
  <si>
    <t>塘头1组</t>
  </si>
  <si>
    <t>汪芳清</t>
  </si>
  <si>
    <t>东巷村塘头组</t>
  </si>
  <si>
    <t>徐增花</t>
  </si>
  <si>
    <t>汪恒军</t>
  </si>
  <si>
    <t>汪腮良</t>
  </si>
  <si>
    <t>汪志飞</t>
  </si>
  <si>
    <t>社边组</t>
  </si>
  <si>
    <t>王发树</t>
  </si>
  <si>
    <t>王谟兵</t>
  </si>
  <si>
    <t>上东巷4组</t>
  </si>
  <si>
    <t>王心怡</t>
  </si>
  <si>
    <t>王铁丽</t>
  </si>
  <si>
    <t>上东巷1组</t>
  </si>
  <si>
    <t>王志富</t>
  </si>
  <si>
    <t>王林华</t>
  </si>
  <si>
    <t>上东巷5组</t>
  </si>
  <si>
    <t>王训益</t>
  </si>
  <si>
    <t>魏小英</t>
  </si>
  <si>
    <t>王赵平</t>
  </si>
  <si>
    <t>王建攀</t>
  </si>
  <si>
    <t>上东巷3组</t>
  </si>
  <si>
    <t>王寿金</t>
  </si>
  <si>
    <t>上东巷2组</t>
  </si>
  <si>
    <t>王志贵</t>
  </si>
  <si>
    <t>周菊秀</t>
  </si>
  <si>
    <t>王朝华</t>
  </si>
  <si>
    <t>毛腮花</t>
  </si>
  <si>
    <t>汪海军</t>
  </si>
  <si>
    <t>杨燕萍</t>
  </si>
  <si>
    <t>汪苏毅</t>
  </si>
  <si>
    <t>汪礼华</t>
  </si>
  <si>
    <t>姜美英</t>
  </si>
  <si>
    <t>王旭树</t>
  </si>
  <si>
    <t>王继武</t>
  </si>
  <si>
    <t>王谟岳</t>
  </si>
  <si>
    <t>王江微</t>
  </si>
  <si>
    <t>王苏云</t>
  </si>
  <si>
    <t>王苏莉</t>
  </si>
  <si>
    <t>王训国</t>
  </si>
  <si>
    <t>王成贵</t>
  </si>
  <si>
    <t>王跃富</t>
  </si>
  <si>
    <t>王荣</t>
  </si>
  <si>
    <t>王榴花</t>
  </si>
  <si>
    <t>王训根</t>
  </si>
  <si>
    <t>王小伟</t>
  </si>
  <si>
    <t>陈水增</t>
  </si>
  <si>
    <t>王硕</t>
  </si>
  <si>
    <t>占国花</t>
  </si>
  <si>
    <t>汪梦琦</t>
  </si>
  <si>
    <t>毛怀花</t>
  </si>
  <si>
    <t>王群秀</t>
  </si>
  <si>
    <t>塘头2组</t>
  </si>
  <si>
    <t>王进</t>
  </si>
  <si>
    <t>邱香环</t>
  </si>
  <si>
    <t>毛俊希</t>
  </si>
  <si>
    <t>东巷村上东巷</t>
  </si>
  <si>
    <t>汪礼平</t>
  </si>
  <si>
    <t>汪增康</t>
  </si>
  <si>
    <t>李红丽</t>
  </si>
  <si>
    <t>王李豪</t>
  </si>
  <si>
    <t>徐松梅</t>
  </si>
  <si>
    <t>黄玉娟</t>
  </si>
  <si>
    <t>黄云英</t>
  </si>
  <si>
    <t>陈桃仙</t>
  </si>
  <si>
    <t>徐绪荣</t>
  </si>
  <si>
    <t>汪信华</t>
  </si>
  <si>
    <t>汪礼岳</t>
  </si>
  <si>
    <t>王训上</t>
  </si>
  <si>
    <t>风湿性心脏病</t>
  </si>
  <si>
    <t>安志青</t>
  </si>
  <si>
    <t>老公生病，需长期照顾</t>
  </si>
  <si>
    <t>东巷角落头</t>
  </si>
  <si>
    <t>王余</t>
  </si>
  <si>
    <t>董忠枝</t>
  </si>
  <si>
    <t>脑溢血，偏瘫</t>
  </si>
  <si>
    <t>徐仙红</t>
  </si>
  <si>
    <t>脑动脉瘤</t>
  </si>
  <si>
    <t>王瑞泉</t>
  </si>
  <si>
    <t>咽喉癌</t>
  </si>
  <si>
    <t>王富元</t>
  </si>
  <si>
    <t>岩瑞镇东巷村下东巷38号</t>
  </si>
  <si>
    <t>姜玉林</t>
  </si>
  <si>
    <t>郑塘底7号</t>
  </si>
  <si>
    <t>王成立</t>
  </si>
  <si>
    <t>年迈，生活困难</t>
  </si>
  <si>
    <t>下东巷90号</t>
  </si>
  <si>
    <t>李水荷</t>
  </si>
  <si>
    <t>岩瑞镇东巷村</t>
  </si>
  <si>
    <t>汪移芳</t>
  </si>
  <si>
    <t>风湿病</t>
  </si>
  <si>
    <t>上东巷</t>
  </si>
  <si>
    <t>李艳</t>
  </si>
  <si>
    <t>离婚带个12岁的儿子上学，长年体弱多病，患过宫外孕大出血，</t>
  </si>
  <si>
    <t>东巷村郑塘底24号</t>
  </si>
  <si>
    <t>汪哲</t>
  </si>
  <si>
    <t>王诗雅</t>
  </si>
  <si>
    <t>东巷</t>
  </si>
  <si>
    <t>吴金仙</t>
  </si>
  <si>
    <t>一级残疾</t>
  </si>
  <si>
    <t>东巷郑塘底</t>
  </si>
  <si>
    <t>王继全</t>
  </si>
  <si>
    <t>钱林敏</t>
  </si>
  <si>
    <t>自身身体，体弱多病，，子女多，负担重</t>
  </si>
  <si>
    <t>岩瑞镇东巷村前店4号附1</t>
  </si>
  <si>
    <t>王荣梅</t>
  </si>
  <si>
    <t>丈夫患有慢性病，一个儿子上高中，还有一个儿子刚学校毕业外出务工，县城无房，家庭收入仅靠自己打零工。</t>
  </si>
  <si>
    <t>岩瑞镇东巷村上东巷15号</t>
  </si>
  <si>
    <t>王翔</t>
  </si>
  <si>
    <t>占芊晶</t>
  </si>
  <si>
    <t>东巷村郑塘底</t>
  </si>
  <si>
    <t>王鈺恒</t>
  </si>
  <si>
    <t xml:space="preserve">东巷 </t>
  </si>
  <si>
    <t>王跃国</t>
  </si>
  <si>
    <t>下东巷61号</t>
  </si>
  <si>
    <t>徐希凤</t>
  </si>
  <si>
    <t>年迈</t>
  </si>
  <si>
    <t>林兰凤</t>
  </si>
  <si>
    <t>东巷村补塘墩组</t>
  </si>
  <si>
    <t>董旭</t>
  </si>
  <si>
    <t>王林仙</t>
  </si>
  <si>
    <t>汪发有</t>
  </si>
  <si>
    <t>东巷村塘头53号</t>
  </si>
  <si>
    <t>王绍芳</t>
  </si>
  <si>
    <t>王春光</t>
  </si>
  <si>
    <t>王博俊</t>
  </si>
  <si>
    <t>曾章凤</t>
  </si>
  <si>
    <t>东巷村补塘墩</t>
  </si>
  <si>
    <t>郑时娟</t>
  </si>
  <si>
    <t>岩瑞镇东巷村上东巷143号</t>
  </si>
  <si>
    <t>因灾</t>
  </si>
  <si>
    <t>王兰娇</t>
  </si>
  <si>
    <t>古城社区</t>
  </si>
  <si>
    <t>陈龙锋</t>
  </si>
  <si>
    <t>古城村东街28号</t>
  </si>
  <si>
    <t>吴梅香</t>
  </si>
  <si>
    <t>古城村中街小组</t>
  </si>
  <si>
    <t>占思成</t>
  </si>
  <si>
    <t>古城村东街12号</t>
  </si>
  <si>
    <t>占兴才</t>
  </si>
  <si>
    <t>谢助荣</t>
  </si>
  <si>
    <t>古城村谢家小组</t>
  </si>
  <si>
    <t>肖银花</t>
  </si>
  <si>
    <t>倪良宣</t>
  </si>
  <si>
    <t>古城村古城街17号</t>
  </si>
  <si>
    <t>陈雪峰</t>
  </si>
  <si>
    <t>古城村双岔坞8号</t>
  </si>
  <si>
    <t>陈鹰</t>
  </si>
  <si>
    <t>崔腮风</t>
  </si>
  <si>
    <t>古城村双岔坞14号</t>
  </si>
  <si>
    <t>吴云</t>
  </si>
  <si>
    <t>古城村双岔坞39号</t>
  </si>
  <si>
    <t>夏腮香</t>
  </si>
  <si>
    <t>古城村双岔坞1号</t>
  </si>
  <si>
    <t>郑熙</t>
  </si>
  <si>
    <t>古城村双岔坞小组</t>
  </si>
  <si>
    <t>姜木枝</t>
  </si>
  <si>
    <t>古城村上街小组</t>
  </si>
  <si>
    <t>余小丰</t>
  </si>
  <si>
    <t>肖韩</t>
  </si>
  <si>
    <t>林秀云</t>
  </si>
  <si>
    <t>古城村麻蓬虎行山3号</t>
  </si>
  <si>
    <t>汤金兰</t>
  </si>
  <si>
    <t>古城村麻蓬小组</t>
  </si>
  <si>
    <t>李菊敏</t>
  </si>
  <si>
    <t>古城村古城街89号</t>
  </si>
  <si>
    <t>张游宾</t>
  </si>
  <si>
    <t>古城村古城岗7号</t>
  </si>
  <si>
    <t>谌利英</t>
  </si>
  <si>
    <t>郑朝水</t>
  </si>
  <si>
    <t>古城村古城岗41-1号</t>
  </si>
  <si>
    <t>姜建华</t>
  </si>
  <si>
    <t>古城村操场岗32号</t>
  </si>
  <si>
    <t>肖文良</t>
  </si>
  <si>
    <t>古城村东街48号</t>
  </si>
  <si>
    <t>陈增富</t>
  </si>
  <si>
    <t>古城村古城街92号</t>
  </si>
  <si>
    <t>叶木华</t>
  </si>
  <si>
    <t>古城村虎形山1号</t>
  </si>
  <si>
    <t>刘双英</t>
  </si>
  <si>
    <t>叶文鑫</t>
  </si>
  <si>
    <t>吴春英</t>
  </si>
  <si>
    <t>古城村双岔坞44号</t>
  </si>
  <si>
    <t>董分明</t>
  </si>
  <si>
    <t>古城村古城街80号</t>
  </si>
  <si>
    <t>符香枝</t>
  </si>
  <si>
    <t>古城村古城街29号</t>
  </si>
  <si>
    <t>朱金炉</t>
  </si>
  <si>
    <t>古城村古城街21号</t>
  </si>
  <si>
    <t>姜木英</t>
  </si>
  <si>
    <t>古城村古城岗31号</t>
  </si>
  <si>
    <t>占焕奎</t>
  </si>
  <si>
    <t>古城村西街30号</t>
  </si>
  <si>
    <t>李香枝</t>
  </si>
  <si>
    <t>吴云森</t>
  </si>
  <si>
    <t>古城村谢家组</t>
  </si>
  <si>
    <t>吴立华</t>
  </si>
  <si>
    <t>古城村双岔坞组</t>
  </si>
  <si>
    <t>王秋花</t>
  </si>
  <si>
    <t>张木水</t>
  </si>
  <si>
    <t>古城村古城岗组</t>
  </si>
  <si>
    <t>吴立松</t>
  </si>
  <si>
    <t>吴建明</t>
  </si>
  <si>
    <t>毛松花</t>
  </si>
  <si>
    <t>吴冬良</t>
  </si>
  <si>
    <t>谢助训</t>
  </si>
  <si>
    <t>岩瑞镇古城村谢家19号</t>
  </si>
  <si>
    <t>董玉香</t>
  </si>
  <si>
    <t>张朝云</t>
  </si>
  <si>
    <t>双岔坞</t>
  </si>
  <si>
    <t>喻日忠</t>
  </si>
  <si>
    <t>张海云</t>
  </si>
  <si>
    <t>麻蓬组</t>
  </si>
  <si>
    <t>李开华</t>
  </si>
  <si>
    <t>古城村上街组</t>
  </si>
  <si>
    <t>毛惠英</t>
  </si>
  <si>
    <t>焦家</t>
  </si>
  <si>
    <t>张进</t>
  </si>
  <si>
    <t>张辰逸</t>
  </si>
  <si>
    <t>古城村双岔坞16号</t>
  </si>
  <si>
    <t>张恩义</t>
  </si>
  <si>
    <t>鼻咽癌</t>
  </si>
  <si>
    <t>陈卫星</t>
  </si>
  <si>
    <t>视力残疾，未婚、无劳动能力</t>
  </si>
  <si>
    <t>祝天宇</t>
  </si>
  <si>
    <t>陈兰花</t>
  </si>
  <si>
    <t>古城村东街</t>
  </si>
  <si>
    <t>廖灵枝</t>
  </si>
  <si>
    <t>李桂枝</t>
  </si>
  <si>
    <r>
      <rPr>
        <sz val="10"/>
        <rFont val="宋体"/>
        <charset val="134"/>
      </rPr>
      <t>古城街</t>
    </r>
    <r>
      <rPr>
        <sz val="10"/>
        <rFont val="Arial"/>
        <charset val="134"/>
      </rPr>
      <t>72</t>
    </r>
    <r>
      <rPr>
        <sz val="10"/>
        <rFont val="宋体"/>
        <charset val="134"/>
      </rPr>
      <t>号</t>
    </r>
  </si>
  <si>
    <t>余文博</t>
  </si>
  <si>
    <t>古城村东街46号</t>
  </si>
  <si>
    <t>关山桥村</t>
  </si>
  <si>
    <t>罗啟春</t>
  </si>
  <si>
    <t>关山18号</t>
  </si>
  <si>
    <t>李依福</t>
  </si>
  <si>
    <t>占塘10号</t>
  </si>
  <si>
    <t>何茶花</t>
  </si>
  <si>
    <t>李小华</t>
  </si>
  <si>
    <t>占塘9号</t>
  </si>
  <si>
    <t>李淑丽</t>
  </si>
  <si>
    <t>吴山炳</t>
  </si>
  <si>
    <t>蔡家36号</t>
  </si>
  <si>
    <t>杨木香</t>
  </si>
  <si>
    <t>吾彩英</t>
  </si>
  <si>
    <t>占塘58号</t>
  </si>
  <si>
    <t>陈明琴</t>
  </si>
  <si>
    <t>年老体弱</t>
  </si>
  <si>
    <t>杨金良</t>
  </si>
  <si>
    <t>杨家坂38号</t>
  </si>
  <si>
    <t>赖星萸</t>
  </si>
  <si>
    <t>蔡家26号</t>
  </si>
  <si>
    <t>程名清</t>
  </si>
  <si>
    <t>占塘47号</t>
  </si>
  <si>
    <t>余丽娟</t>
  </si>
  <si>
    <t>吴玉香</t>
  </si>
  <si>
    <t>郑家30号</t>
  </si>
  <si>
    <t>廖凤英</t>
  </si>
  <si>
    <t>尤伟民</t>
  </si>
  <si>
    <t>陈家6号</t>
  </si>
  <si>
    <t>王瑾汐</t>
  </si>
  <si>
    <t>关山22号</t>
  </si>
  <si>
    <t>董宝玉</t>
  </si>
  <si>
    <t>杨家坂18-2号</t>
  </si>
  <si>
    <t>张美英</t>
  </si>
  <si>
    <t>杨家坂56-1号</t>
  </si>
  <si>
    <t>符绍毛</t>
  </si>
  <si>
    <t>蔡家24号</t>
  </si>
  <si>
    <t>占丰琴</t>
  </si>
  <si>
    <t>庙双花</t>
  </si>
  <si>
    <t>灰弄31号</t>
  </si>
  <si>
    <t>占焕林</t>
  </si>
  <si>
    <t>郑红花</t>
  </si>
  <si>
    <t>周绍林</t>
  </si>
  <si>
    <t>单身无劳动力</t>
  </si>
  <si>
    <t>张思妍</t>
  </si>
  <si>
    <t>邓家</t>
  </si>
  <si>
    <t>程琴芳</t>
  </si>
  <si>
    <t>汪银仙</t>
  </si>
  <si>
    <t>占塘35号</t>
  </si>
  <si>
    <t>胡小荣</t>
  </si>
  <si>
    <t>关山16号</t>
  </si>
  <si>
    <t>杨红艳</t>
  </si>
  <si>
    <t>邓家1号</t>
  </si>
  <si>
    <t>柳群英</t>
  </si>
  <si>
    <t>蔡家15号</t>
  </si>
  <si>
    <t>王玉芳</t>
  </si>
  <si>
    <t>蔡家20号</t>
  </si>
  <si>
    <t>柳杨波</t>
  </si>
  <si>
    <t>蔡家9号</t>
  </si>
  <si>
    <t>柳杨俊</t>
  </si>
  <si>
    <t>朱忠于</t>
  </si>
  <si>
    <t>邓家5号</t>
  </si>
  <si>
    <t>朱忠福</t>
  </si>
  <si>
    <t>董腮旺</t>
  </si>
  <si>
    <t>鸡头山32号</t>
  </si>
  <si>
    <t>廖礼剑</t>
  </si>
  <si>
    <t>鸡头山36号</t>
  </si>
  <si>
    <t>杨鑫倩</t>
  </si>
  <si>
    <t>杨家坂25-2号</t>
  </si>
  <si>
    <t>陈佳琪</t>
  </si>
  <si>
    <t>郑家16号</t>
  </si>
  <si>
    <t>刘长水</t>
  </si>
  <si>
    <t>蔡家5号</t>
  </si>
  <si>
    <t>朱定富</t>
  </si>
  <si>
    <t>占塘52号</t>
  </si>
  <si>
    <t>吴朝荣</t>
  </si>
  <si>
    <t>关山29号</t>
  </si>
  <si>
    <t>蔡秋英</t>
  </si>
  <si>
    <t>朱辉明</t>
  </si>
  <si>
    <t>鸡头山20号</t>
  </si>
  <si>
    <t>曾玉琴</t>
  </si>
  <si>
    <t>谢吉庆</t>
  </si>
  <si>
    <t>陈家20号</t>
  </si>
  <si>
    <t>李跃</t>
  </si>
  <si>
    <t>占塘28号</t>
  </si>
  <si>
    <t>李楚馨</t>
  </si>
  <si>
    <t>陈金宝</t>
  </si>
  <si>
    <t>鸡头山10号</t>
  </si>
  <si>
    <t>柯芳</t>
  </si>
  <si>
    <t>廖望</t>
  </si>
  <si>
    <t>鸡头山39号</t>
  </si>
  <si>
    <t>蔡留仙</t>
  </si>
  <si>
    <t>细胞癌</t>
  </si>
  <si>
    <t>关山桥村杨家坂</t>
  </si>
  <si>
    <t>杨仁荣</t>
  </si>
  <si>
    <t>坐骨神经痛</t>
  </si>
  <si>
    <t>廖佗佗</t>
  </si>
  <si>
    <t>急性肾损伤、急性衰竭、急性心功能不全等</t>
  </si>
  <si>
    <t>关山桥村关山24号</t>
  </si>
  <si>
    <t>陈侯明</t>
  </si>
  <si>
    <t>两人身体状态都不好，房屋还是一层平房，家中小孩在教育期，家庭经济条件差</t>
  </si>
  <si>
    <t>岩瑞镇关山桥村关山14号</t>
  </si>
  <si>
    <t>李明枝</t>
  </si>
  <si>
    <t>特殊病情，身体状态差，丈夫之前治病花费多，经济条件差</t>
  </si>
  <si>
    <t>关山桥村占塘</t>
  </si>
  <si>
    <t>周云环</t>
  </si>
  <si>
    <t>食道癌，年老体弱，经济困难</t>
  </si>
  <si>
    <t>关山桥村蔡家125号</t>
  </si>
  <si>
    <t>舒龙林</t>
  </si>
  <si>
    <t>气管炎，高血压，年老体弱</t>
  </si>
  <si>
    <t>杨家坂</t>
  </si>
  <si>
    <t>杨仁飞</t>
  </si>
  <si>
    <t>杨家坂2号</t>
  </si>
  <si>
    <t>刘腮英</t>
  </si>
  <si>
    <t>汪洪水</t>
  </si>
  <si>
    <r>
      <rPr>
        <sz val="9"/>
        <rFont val="宋体"/>
        <charset val="134"/>
      </rPr>
      <t>关山桥村邓家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号</t>
    </r>
  </si>
  <si>
    <t>蔡群国</t>
  </si>
  <si>
    <t>关山桥村灰弄</t>
  </si>
  <si>
    <t>陈海元</t>
  </si>
  <si>
    <t>关山桥村鸡头山35号</t>
  </si>
  <si>
    <t>魏树福</t>
  </si>
  <si>
    <t>横塘村</t>
  </si>
  <si>
    <t>梅益名</t>
  </si>
  <si>
    <t>梅木全</t>
  </si>
  <si>
    <t>横塘28号</t>
  </si>
  <si>
    <t>刘宝仙</t>
  </si>
  <si>
    <t>杨裕飞</t>
  </si>
  <si>
    <t>周狮弄27号</t>
  </si>
  <si>
    <t>王仕美</t>
  </si>
  <si>
    <t>杨雨欢</t>
  </si>
  <si>
    <t>杨玲丽</t>
  </si>
  <si>
    <t>钟桂风</t>
  </si>
  <si>
    <t>周狮弄16号</t>
  </si>
  <si>
    <t>朱馨依</t>
  </si>
  <si>
    <t>周狮弄65号</t>
  </si>
  <si>
    <t>李庭美</t>
  </si>
  <si>
    <t>横塘村周狮弄</t>
  </si>
  <si>
    <t>朱馨悦</t>
  </si>
  <si>
    <t>林谋海</t>
  </si>
  <si>
    <t>路村14号</t>
  </si>
  <si>
    <t>陈小飞</t>
  </si>
  <si>
    <t>邱梨花</t>
  </si>
  <si>
    <t>桐子巷15号</t>
  </si>
  <si>
    <t>张双风</t>
  </si>
  <si>
    <t>邹道林</t>
  </si>
  <si>
    <t>桐子巷19号</t>
  </si>
  <si>
    <t>谢邹南</t>
  </si>
  <si>
    <t>胡志明</t>
  </si>
  <si>
    <t>山头底16号</t>
  </si>
  <si>
    <t>周仁芳</t>
  </si>
  <si>
    <t>胡发忠</t>
  </si>
  <si>
    <t>山头底26号</t>
  </si>
  <si>
    <t>胡小燕</t>
  </si>
  <si>
    <t>山头底28号</t>
  </si>
  <si>
    <t>陈巧花</t>
  </si>
  <si>
    <t>横塘9号</t>
  </si>
  <si>
    <t>吴自银</t>
  </si>
  <si>
    <t>横塘77号</t>
  </si>
  <si>
    <t>胡春英</t>
  </si>
  <si>
    <t>夏公民</t>
  </si>
  <si>
    <t>横塘44号</t>
  </si>
  <si>
    <t>钱兰芳</t>
  </si>
  <si>
    <t>谷山58号</t>
  </si>
  <si>
    <t>严忠雄</t>
  </si>
  <si>
    <t>横塘1号</t>
  </si>
  <si>
    <t>邱炉亮</t>
  </si>
  <si>
    <t>谷山54号</t>
  </si>
  <si>
    <t>邱陈慧</t>
  </si>
  <si>
    <t>吴泽斌</t>
  </si>
  <si>
    <t>谷山1号</t>
  </si>
  <si>
    <t>余留明</t>
  </si>
  <si>
    <t>谷山7号</t>
  </si>
  <si>
    <t>张乃炎</t>
  </si>
  <si>
    <t>黄水莲</t>
  </si>
  <si>
    <t>郑真正</t>
  </si>
  <si>
    <t>谷山61符2号</t>
  </si>
  <si>
    <t>余留海</t>
  </si>
  <si>
    <t>吴子群</t>
  </si>
  <si>
    <t>董水花</t>
  </si>
  <si>
    <t>谷山自然村</t>
  </si>
  <si>
    <t>汪诀新</t>
  </si>
  <si>
    <t>横塘24号</t>
  </si>
  <si>
    <t>郑永火</t>
  </si>
  <si>
    <t>桐子巷7号</t>
  </si>
  <si>
    <t>吴自金</t>
  </si>
  <si>
    <t>横塘83号</t>
  </si>
  <si>
    <t>冯爱华</t>
  </si>
  <si>
    <t>山头底33号</t>
  </si>
  <si>
    <t>李贵清</t>
  </si>
  <si>
    <t>山头底6号</t>
  </si>
  <si>
    <t>胡航</t>
  </si>
  <si>
    <t>山头底37号</t>
  </si>
  <si>
    <t>胡双</t>
  </si>
  <si>
    <t>山头底12号</t>
  </si>
  <si>
    <t>胡长艳</t>
  </si>
  <si>
    <t>山头底31号</t>
  </si>
  <si>
    <t>严冬仙</t>
  </si>
  <si>
    <t>横塘61号</t>
  </si>
  <si>
    <t>付和梅</t>
  </si>
  <si>
    <t>横塘36号</t>
  </si>
  <si>
    <t>林玉仙</t>
  </si>
  <si>
    <t>横塘78符1号</t>
  </si>
  <si>
    <t>柳多英</t>
  </si>
  <si>
    <t>排畈2号</t>
  </si>
  <si>
    <t>饶冬花</t>
  </si>
  <si>
    <t>横塘10号</t>
  </si>
  <si>
    <t>姚智妹</t>
  </si>
  <si>
    <t>周狮弄39号</t>
  </si>
  <si>
    <t>林叶生</t>
  </si>
  <si>
    <t>路村12号</t>
  </si>
  <si>
    <t>刘传木</t>
  </si>
  <si>
    <t>刘义</t>
  </si>
  <si>
    <t>巨金仙</t>
  </si>
  <si>
    <t>乐明冬</t>
  </si>
  <si>
    <t>胡逸轩</t>
  </si>
  <si>
    <t>杨文琴</t>
  </si>
  <si>
    <t>淋巴癌</t>
  </si>
  <si>
    <t>刘强</t>
  </si>
  <si>
    <t>横塘村桐子巷</t>
  </si>
  <si>
    <t>吴娥金</t>
  </si>
  <si>
    <t>横塘村梅山</t>
  </si>
  <si>
    <t>徐小明</t>
  </si>
  <si>
    <t>常年生病吃药</t>
  </si>
  <si>
    <t>横塘村横塘</t>
  </si>
  <si>
    <t>严瑾屹</t>
  </si>
  <si>
    <t>因病无力承担高额医药费</t>
  </si>
  <si>
    <t>曾绍龙</t>
  </si>
  <si>
    <t>张水金</t>
  </si>
  <si>
    <t>王风</t>
  </si>
  <si>
    <t>林波</t>
  </si>
  <si>
    <t>患有自闭症</t>
  </si>
  <si>
    <t>吴维木</t>
  </si>
  <si>
    <t>金溪社区</t>
  </si>
  <si>
    <t>毛小兵</t>
  </si>
  <si>
    <t>松树山50号</t>
  </si>
  <si>
    <t>毛荣枝</t>
  </si>
  <si>
    <t>吴园媛</t>
  </si>
  <si>
    <t>松树山19号</t>
  </si>
  <si>
    <t>陈水香</t>
  </si>
  <si>
    <t>松树山60号</t>
  </si>
  <si>
    <t>陈松玉</t>
  </si>
  <si>
    <t>松树山22号</t>
  </si>
  <si>
    <t>魏有兴</t>
  </si>
  <si>
    <t>上占塘35号</t>
  </si>
  <si>
    <t>刘玉花</t>
  </si>
  <si>
    <t>上占塘8号</t>
  </si>
  <si>
    <t>魏程玲</t>
  </si>
  <si>
    <t>上占塘27号</t>
  </si>
  <si>
    <t>胡谓良</t>
  </si>
  <si>
    <t>新棚13号</t>
  </si>
  <si>
    <t>柳秋英</t>
  </si>
  <si>
    <t>江贵华</t>
  </si>
  <si>
    <t>新棚25号</t>
  </si>
  <si>
    <t>吴芳梅</t>
  </si>
  <si>
    <t>岩瑞镇金溪社区</t>
  </si>
  <si>
    <t>陶金珠</t>
  </si>
  <si>
    <t>新棚39号</t>
  </si>
  <si>
    <t>郑显水</t>
  </si>
  <si>
    <t>新棚16号</t>
  </si>
  <si>
    <t>吴水木</t>
  </si>
  <si>
    <t>新棚2号</t>
  </si>
  <si>
    <t>胡宝珠</t>
  </si>
  <si>
    <t>新棚65号</t>
  </si>
  <si>
    <t>毛元杰</t>
  </si>
  <si>
    <t>封家12号</t>
  </si>
  <si>
    <t>王淑琴</t>
  </si>
  <si>
    <t>封家6号</t>
  </si>
  <si>
    <t>刘子江</t>
  </si>
  <si>
    <t>封家3号</t>
  </si>
  <si>
    <t>张彩花</t>
  </si>
  <si>
    <t>封家4号</t>
  </si>
  <si>
    <t>郑美芬</t>
  </si>
  <si>
    <t>封家13号</t>
  </si>
  <si>
    <t>邱灿发</t>
  </si>
  <si>
    <t>封家16号</t>
  </si>
  <si>
    <t>周水仙</t>
  </si>
  <si>
    <t>封家19号</t>
  </si>
  <si>
    <t>林石停</t>
  </si>
  <si>
    <t>封家52号</t>
  </si>
  <si>
    <t>周寿仙</t>
  </si>
  <si>
    <t>封家55号</t>
  </si>
  <si>
    <t>汪利良</t>
  </si>
  <si>
    <t>封家57号</t>
  </si>
  <si>
    <t>魏有林</t>
  </si>
  <si>
    <t>邓仕军</t>
  </si>
  <si>
    <t>封家72号</t>
  </si>
  <si>
    <t>董水玉</t>
  </si>
  <si>
    <t>上占塘26号</t>
  </si>
  <si>
    <t>吴银风</t>
  </si>
  <si>
    <t>封家21号</t>
  </si>
  <si>
    <t>王文华</t>
  </si>
  <si>
    <t>肢残</t>
  </si>
  <si>
    <t>王宇峰</t>
  </si>
  <si>
    <t>父亲残疾</t>
  </si>
  <si>
    <t>王雨婷</t>
  </si>
  <si>
    <t>罗贤亮</t>
  </si>
  <si>
    <t>舒彩菊</t>
  </si>
  <si>
    <t>长年瘫痪</t>
  </si>
  <si>
    <t>陈寿强</t>
  </si>
  <si>
    <t>妻子糖尿病并发症</t>
  </si>
  <si>
    <t>陈思奇</t>
  </si>
  <si>
    <t>母亲糖尿病并发症</t>
  </si>
  <si>
    <t>陈来恩</t>
  </si>
  <si>
    <t>朱子章</t>
  </si>
  <si>
    <t>曾福友</t>
  </si>
  <si>
    <t>沈美英</t>
  </si>
  <si>
    <t>金溪社区封家组</t>
  </si>
  <si>
    <t>苏光水</t>
  </si>
  <si>
    <t>周伟星</t>
  </si>
  <si>
    <t>因病，长期慢性病，支气管狭窄，肺结核</t>
  </si>
  <si>
    <t>龙琴社区</t>
  </si>
  <si>
    <t>张有根</t>
  </si>
  <si>
    <t>姚塘组</t>
  </si>
  <si>
    <t>张旋</t>
  </si>
  <si>
    <t>尤日仁</t>
  </si>
  <si>
    <t>鱼山组</t>
  </si>
  <si>
    <t>李卫根</t>
  </si>
  <si>
    <t>王圩坞组</t>
  </si>
  <si>
    <t>黄良泽</t>
  </si>
  <si>
    <t>后郑组</t>
  </si>
  <si>
    <t>占玉英</t>
  </si>
  <si>
    <t>洪家山组</t>
  </si>
  <si>
    <t>姜文健</t>
  </si>
  <si>
    <t>龙琴1组</t>
  </si>
  <si>
    <t>姜莉葵</t>
  </si>
  <si>
    <t>龙琴3组</t>
  </si>
  <si>
    <t>姜利玉</t>
  </si>
  <si>
    <r>
      <rPr>
        <sz val="9"/>
        <rFont val="宋体"/>
        <charset val="134"/>
      </rPr>
      <t>本人患有神经障碍病，丈夫身体残疾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级</t>
    </r>
  </si>
  <si>
    <t>龙琴社区龙琴3组</t>
  </si>
  <si>
    <t>徐子军</t>
  </si>
  <si>
    <t>姜根根</t>
  </si>
  <si>
    <t>张炎金</t>
  </si>
  <si>
    <t>张宇浩</t>
  </si>
  <si>
    <t>陈佳慧</t>
  </si>
  <si>
    <t>心脏搭桥</t>
  </si>
  <si>
    <t>姜成辉</t>
  </si>
  <si>
    <t>吴小玉</t>
  </si>
  <si>
    <t>赵鑫豪</t>
  </si>
  <si>
    <t>阮宗善</t>
  </si>
  <si>
    <t>周忠琴</t>
  </si>
  <si>
    <t>吴梅娇</t>
  </si>
  <si>
    <t>李真</t>
  </si>
  <si>
    <t>李恩熙</t>
  </si>
  <si>
    <t>叶大贵</t>
  </si>
  <si>
    <t>叶伟翔</t>
  </si>
  <si>
    <t>叶婉玲</t>
  </si>
  <si>
    <t>尤高升</t>
  </si>
  <si>
    <t>周兰英</t>
  </si>
  <si>
    <t>李田真</t>
  </si>
  <si>
    <t>钱夏花</t>
  </si>
  <si>
    <t>尤仕辉</t>
  </si>
  <si>
    <t>患有肺继发恶性肿瘤，在治疗期间共花药费20多万，还欠了外债。生活条件差</t>
  </si>
  <si>
    <t>尤丁利</t>
  </si>
  <si>
    <t>患有直肠癌</t>
  </si>
  <si>
    <t>姜榴根</t>
  </si>
  <si>
    <t>邱红喜</t>
  </si>
  <si>
    <t>姜家组</t>
  </si>
  <si>
    <t>王华</t>
  </si>
  <si>
    <t>邱淋洋</t>
  </si>
  <si>
    <t>龙琴社区姜家</t>
  </si>
  <si>
    <t>尤然</t>
  </si>
  <si>
    <t>董桂香</t>
  </si>
  <si>
    <t>胡开河</t>
  </si>
  <si>
    <t>胡永诗</t>
  </si>
  <si>
    <t>张有海</t>
  </si>
  <si>
    <t>曾水花</t>
  </si>
  <si>
    <t>龙琴2组</t>
  </si>
  <si>
    <t>姜贞亮</t>
  </si>
  <si>
    <t>姜国庆</t>
  </si>
  <si>
    <t>姜梓健</t>
  </si>
  <si>
    <t>蔡春芳</t>
  </si>
  <si>
    <t>张利</t>
  </si>
  <si>
    <t>钟明仙</t>
  </si>
  <si>
    <t>乐顺发</t>
  </si>
  <si>
    <t>郑腮仙</t>
  </si>
  <si>
    <t>陈利海</t>
  </si>
  <si>
    <t>吴佰顺</t>
  </si>
  <si>
    <t>七都山组</t>
  </si>
  <si>
    <t>郑仙菊</t>
  </si>
  <si>
    <t>吴昊东</t>
  </si>
  <si>
    <t>徐小平</t>
  </si>
  <si>
    <t>祝金花</t>
  </si>
  <si>
    <t>张兴</t>
  </si>
  <si>
    <t>姜旺忠</t>
  </si>
  <si>
    <t>廖石忠</t>
  </si>
  <si>
    <t>王银枝</t>
  </si>
  <si>
    <t>张美华</t>
  </si>
  <si>
    <t>尤丁水</t>
  </si>
  <si>
    <t>王荣英</t>
  </si>
  <si>
    <t>姜卫坤</t>
  </si>
  <si>
    <t>李秋香</t>
  </si>
  <si>
    <t>田芝华</t>
  </si>
  <si>
    <t>姜良卫</t>
  </si>
  <si>
    <t>龙琴社区七都山组</t>
  </si>
  <si>
    <t>姜晶晶</t>
  </si>
  <si>
    <t>患有精神病</t>
  </si>
  <si>
    <t>龙琴社区后郑组</t>
  </si>
  <si>
    <t>黄震</t>
  </si>
  <si>
    <t>姜辉坤</t>
  </si>
  <si>
    <t>毛石海</t>
  </si>
  <si>
    <t>龙琴社区姚塘组</t>
  </si>
  <si>
    <t>姜明松</t>
  </si>
  <si>
    <t>本人去年摔倒导致瘫痪，现还在玉山县人民医院治疗，妻子在医院照料，女儿还在读书，儿子务工。</t>
  </si>
  <si>
    <t>龙琴社区王留圩</t>
  </si>
  <si>
    <t>汪冬梅</t>
  </si>
  <si>
    <t>本人年老体弱多病，儿子2级残疾，子女做临时工</t>
  </si>
  <si>
    <t>龙琴社区后郑</t>
  </si>
  <si>
    <t>花国华</t>
  </si>
  <si>
    <t>罗炳仙</t>
  </si>
  <si>
    <t>李连云</t>
  </si>
  <si>
    <t>龙琴社区后郑小组</t>
  </si>
  <si>
    <t>廖海明</t>
  </si>
  <si>
    <t>本人患有肺痨，肺亏虚，2型糖尿病伴有血糖，控制不住，肺尘埃沉着病，血CEA升高。</t>
  </si>
  <si>
    <t>龙琴社区龙2组</t>
  </si>
  <si>
    <t>青边村</t>
  </si>
  <si>
    <t>董贤城</t>
  </si>
  <si>
    <t>青边村青边50号</t>
  </si>
  <si>
    <t>冉发英</t>
  </si>
  <si>
    <t>王连旺</t>
  </si>
  <si>
    <t>青边90号</t>
  </si>
  <si>
    <t>刘水利</t>
  </si>
  <si>
    <t>吴益聪</t>
  </si>
  <si>
    <t>董依平</t>
  </si>
  <si>
    <t>青边52号</t>
  </si>
  <si>
    <t>董川惠</t>
  </si>
  <si>
    <t>青边19号</t>
  </si>
  <si>
    <t>刘明香</t>
  </si>
  <si>
    <t>汪道忠</t>
  </si>
  <si>
    <t>黄泥埂30号</t>
  </si>
  <si>
    <t>叶从海</t>
  </si>
  <si>
    <t>黄泥埂8号</t>
  </si>
  <si>
    <t>吴学海</t>
  </si>
  <si>
    <t>官塘山23号</t>
  </si>
  <si>
    <t>董贤顺</t>
  </si>
  <si>
    <t>大水弄6号</t>
  </si>
  <si>
    <t>黄之喜</t>
  </si>
  <si>
    <t>大水弄11号</t>
  </si>
  <si>
    <t>王浩英</t>
  </si>
  <si>
    <t>王笏明</t>
  </si>
  <si>
    <t>大爿地40号</t>
  </si>
  <si>
    <t>王笏云</t>
  </si>
  <si>
    <t>王忱</t>
  </si>
  <si>
    <t>王绍礼</t>
  </si>
  <si>
    <t>大爿地23号</t>
  </si>
  <si>
    <t>董宝仙</t>
  </si>
  <si>
    <t>体弱多病，丈夫去年患病去世</t>
  </si>
  <si>
    <t>大爿地86号</t>
  </si>
  <si>
    <t>董玉仙</t>
  </si>
  <si>
    <t>吴金方</t>
  </si>
  <si>
    <t>大爿地66号</t>
  </si>
  <si>
    <t>王信恭</t>
  </si>
  <si>
    <t>高血压</t>
  </si>
  <si>
    <t>杨香吉</t>
  </si>
  <si>
    <t>畚斗山18号</t>
  </si>
  <si>
    <t>杨大双</t>
  </si>
  <si>
    <t>大爿地36号</t>
  </si>
  <si>
    <t>姜维金</t>
  </si>
  <si>
    <t>大爿地81号</t>
  </si>
  <si>
    <t>王笏朝</t>
  </si>
  <si>
    <t>大爿地30号</t>
  </si>
  <si>
    <t>汪梅芳</t>
  </si>
  <si>
    <t>畚斗山3号</t>
  </si>
  <si>
    <t>吴学其</t>
  </si>
  <si>
    <t>官塘山1号</t>
  </si>
  <si>
    <t>董水金</t>
  </si>
  <si>
    <t>大爿地61号</t>
  </si>
  <si>
    <t>董忠杨</t>
  </si>
  <si>
    <t>姜有旺</t>
  </si>
  <si>
    <t>黄泥埂47号</t>
  </si>
  <si>
    <t>姜逢福</t>
  </si>
  <si>
    <t>青边34号</t>
  </si>
  <si>
    <t>冯将昊</t>
  </si>
  <si>
    <t>段玉华</t>
  </si>
  <si>
    <t>畚斗山21号</t>
  </si>
  <si>
    <t>王秋凤</t>
  </si>
  <si>
    <t>姜维标</t>
  </si>
  <si>
    <t>姜利川</t>
  </si>
  <si>
    <t>父母离异、父亲患肝病、本人读大学</t>
  </si>
  <si>
    <t>大爿地47号</t>
  </si>
  <si>
    <t>董依范</t>
  </si>
  <si>
    <t>王龙</t>
  </si>
  <si>
    <t>大爿地22号</t>
  </si>
  <si>
    <t>王绍仁</t>
  </si>
  <si>
    <t>董贤旺</t>
  </si>
  <si>
    <t>周小杰</t>
  </si>
  <si>
    <t>父亲死亡</t>
  </si>
  <si>
    <t>吴宏军</t>
  </si>
  <si>
    <t>尿道破裂症</t>
  </si>
  <si>
    <t>刘腮玉</t>
  </si>
  <si>
    <t>车祸致残</t>
  </si>
  <si>
    <t>柳占裕</t>
  </si>
  <si>
    <t>吴庆飞</t>
  </si>
  <si>
    <t>诊断为精神三级</t>
  </si>
  <si>
    <t>大爿地38号</t>
  </si>
  <si>
    <t>董金钗</t>
  </si>
  <si>
    <t>下半身瘫痪，无自理能力</t>
  </si>
  <si>
    <t>青边42号</t>
  </si>
  <si>
    <t>刘水香</t>
  </si>
  <si>
    <t>丈夫突发疾病死亡</t>
  </si>
  <si>
    <t>青边村大爿地3号</t>
  </si>
  <si>
    <t>董贤位</t>
  </si>
  <si>
    <t>左脚残疾，妻子早年患癌死亡</t>
  </si>
  <si>
    <t>青边村青边小组</t>
  </si>
  <si>
    <t>黄隆美</t>
  </si>
  <si>
    <t>本人患先天性白化病，父亲去年意外死亡</t>
  </si>
  <si>
    <t>青边村大爿地小组</t>
  </si>
  <si>
    <t>杨小素</t>
  </si>
  <si>
    <r>
      <rPr>
        <sz val="9"/>
        <rFont val="宋体"/>
        <charset val="134"/>
      </rPr>
      <t>青边村大爿地</t>
    </r>
    <r>
      <rPr>
        <sz val="9"/>
        <rFont val="Times New Roman"/>
        <charset val="134"/>
      </rPr>
      <t>71</t>
    </r>
    <r>
      <rPr>
        <sz val="9"/>
        <rFont val="宋体"/>
        <charset val="134"/>
      </rPr>
      <t>号</t>
    </r>
  </si>
  <si>
    <t>汪家富</t>
  </si>
  <si>
    <t>缺少劳动力</t>
  </si>
  <si>
    <r>
      <rPr>
        <sz val="9"/>
        <rFont val="宋体"/>
        <charset val="134"/>
      </rPr>
      <t>青边村黄泥埂</t>
    </r>
    <r>
      <rPr>
        <sz val="9"/>
        <rFont val="Times New Roman"/>
        <charset val="134"/>
      </rPr>
      <t>25</t>
    </r>
    <r>
      <rPr>
        <sz val="9"/>
        <rFont val="宋体"/>
        <charset val="134"/>
      </rPr>
      <t>号</t>
    </r>
  </si>
  <si>
    <t>徐方有</t>
  </si>
  <si>
    <t>本人脑出血，导致半身瘫痪，现在还在医院治疗。无妻子，一个女儿，父母于上半年相继去世。</t>
  </si>
  <si>
    <t>黄泥埂17号</t>
  </si>
  <si>
    <t>李彩枝</t>
  </si>
  <si>
    <t>本人患十二指肠癌住院化疗，妻子李彩枝患有精神病，也是需要常年治疗，独生子女，只有一个女儿，家庭条件较差，属于脱贫户，女儿已经成家，女儿属于非共同生活成员，夫妻二人无法外出务工，常年在家。家庭条件困难。</t>
  </si>
  <si>
    <r>
      <rPr>
        <sz val="9"/>
        <rFont val="宋体"/>
        <charset val="134"/>
      </rPr>
      <t>青边村青边</t>
    </r>
    <r>
      <rPr>
        <sz val="9"/>
        <rFont val="Times New Roman"/>
        <charset val="134"/>
      </rPr>
      <t>55</t>
    </r>
    <r>
      <rPr>
        <sz val="9"/>
        <rFont val="宋体"/>
        <charset val="134"/>
      </rPr>
      <t>号</t>
    </r>
  </si>
  <si>
    <t>董贤义</t>
  </si>
  <si>
    <t>占爱枝</t>
  </si>
  <si>
    <t>夫妻二人早年离婚，儿子判给丈夫，本人在农村没有自建房，前两年从外地回来，一直住在前夫家，前夫和儿子一直要求离开，本人患有轻微精神病，儿子也对其不管不顾，无法外出劳动，无经济来源。家庭条件困难。</t>
  </si>
  <si>
    <t>青边村大爿地20号</t>
  </si>
  <si>
    <t>石牌村</t>
  </si>
  <si>
    <t>黄家福</t>
  </si>
  <si>
    <t>周家坞组31号</t>
  </si>
  <si>
    <t>项文玉</t>
  </si>
  <si>
    <t>周家坞组5号</t>
  </si>
  <si>
    <t>程起木</t>
  </si>
  <si>
    <t>杨家塘组19号</t>
  </si>
  <si>
    <t>程凯</t>
  </si>
  <si>
    <t>吴仁木</t>
  </si>
  <si>
    <t>松毛岭组17号</t>
  </si>
  <si>
    <t>肖宽水</t>
  </si>
  <si>
    <t>石牌组18号</t>
  </si>
  <si>
    <t>黄洁</t>
  </si>
  <si>
    <t>脑梗塞</t>
  </si>
  <si>
    <t>张浦木</t>
  </si>
  <si>
    <t>周家坞组49号</t>
  </si>
  <si>
    <t>张玉英</t>
  </si>
  <si>
    <t>后洋组6号</t>
  </si>
  <si>
    <t>谢吉金</t>
  </si>
  <si>
    <t>东坞组</t>
  </si>
  <si>
    <t>疗水娇</t>
  </si>
  <si>
    <t>周家坞组33号</t>
  </si>
  <si>
    <t>黄明国</t>
  </si>
  <si>
    <t>蒋红霞</t>
  </si>
  <si>
    <t>杨家塘组18号</t>
  </si>
  <si>
    <t>应冬菊</t>
  </si>
  <si>
    <t>周家坞组28号</t>
  </si>
  <si>
    <t>黄东</t>
  </si>
  <si>
    <t>石牌组47号</t>
  </si>
  <si>
    <t>姚发弟</t>
  </si>
  <si>
    <t>肖恭伙</t>
  </si>
  <si>
    <t>东坞组22号</t>
  </si>
  <si>
    <t>吴群枝</t>
  </si>
  <si>
    <t>东坞组13号</t>
  </si>
  <si>
    <t>松毛岭组26号</t>
  </si>
  <si>
    <t>叶水金</t>
  </si>
  <si>
    <t>杨家塘组8号</t>
  </si>
  <si>
    <t>黄水园</t>
  </si>
  <si>
    <t>黄种华</t>
  </si>
  <si>
    <t>石牌组51号</t>
  </si>
  <si>
    <t>邱木华</t>
  </si>
  <si>
    <t>杨章华</t>
  </si>
  <si>
    <t>石牌村后洋组</t>
  </si>
  <si>
    <t>连奕杰</t>
  </si>
  <si>
    <t>父亲死亡本人年幼</t>
  </si>
  <si>
    <t>周家坞组</t>
  </si>
  <si>
    <t>吴雪梅</t>
  </si>
  <si>
    <t>周家坞组20号</t>
  </si>
  <si>
    <t>李章荣</t>
  </si>
  <si>
    <t>松毛岭组9号</t>
  </si>
  <si>
    <t>王贵兴</t>
  </si>
  <si>
    <t>后洋组</t>
  </si>
  <si>
    <t>周凌日</t>
  </si>
  <si>
    <t>东坞组9号</t>
  </si>
  <si>
    <t>黄世为</t>
  </si>
  <si>
    <t>年老、慢性病，丧偶</t>
  </si>
  <si>
    <t>石牌村石牌组</t>
  </si>
  <si>
    <t>方一良</t>
  </si>
  <si>
    <t>松毛岭组20号</t>
  </si>
  <si>
    <t>仇宽玉</t>
  </si>
  <si>
    <t>周家坞组41号</t>
  </si>
  <si>
    <t>周洪</t>
  </si>
  <si>
    <t>胡松林</t>
  </si>
  <si>
    <t>邱元松</t>
  </si>
  <si>
    <t>周克胜</t>
  </si>
  <si>
    <t>东坞组15号</t>
  </si>
  <si>
    <t>付明翠</t>
  </si>
  <si>
    <t>杨家塘组13号</t>
  </si>
  <si>
    <t>苏彩花</t>
  </si>
  <si>
    <t>杨少仙</t>
  </si>
  <si>
    <t>松毛岭组8号</t>
  </si>
  <si>
    <t>吴五香</t>
  </si>
  <si>
    <t>松毛岭组12号</t>
  </si>
  <si>
    <t>张寿炳</t>
  </si>
  <si>
    <t>石牌村松毛岭组</t>
  </si>
  <si>
    <t>刘贤德</t>
  </si>
  <si>
    <t>黄跃华</t>
  </si>
  <si>
    <t>东坞组12号</t>
  </si>
  <si>
    <t>饶秋花</t>
  </si>
  <si>
    <t>周家坞组27号</t>
  </si>
  <si>
    <t>舒莲香</t>
  </si>
  <si>
    <t>东坞组6号</t>
  </si>
  <si>
    <t>蒋孝良</t>
  </si>
  <si>
    <t>东坞组24号</t>
  </si>
  <si>
    <t>黄乐萱</t>
  </si>
  <si>
    <t>王春平</t>
  </si>
  <si>
    <t>黄泓杰</t>
  </si>
  <si>
    <t>林春仙</t>
  </si>
  <si>
    <t>周家坞组46号</t>
  </si>
  <si>
    <t>程河金</t>
  </si>
  <si>
    <t>杨家塘组12号</t>
  </si>
  <si>
    <t>吴积有</t>
  </si>
  <si>
    <t>黄振山</t>
  </si>
  <si>
    <t>石牌组22号</t>
  </si>
  <si>
    <t>黄和平</t>
  </si>
  <si>
    <t>黄语薇</t>
  </si>
  <si>
    <t>黄种富</t>
  </si>
  <si>
    <t>松毛岭组</t>
  </si>
  <si>
    <t>姜水响</t>
  </si>
  <si>
    <t>邱木昌</t>
  </si>
  <si>
    <t>连礼浩</t>
  </si>
  <si>
    <t>吴吉仙</t>
  </si>
  <si>
    <t>石牌村松毛岭28号</t>
  </si>
  <si>
    <t>黄林</t>
  </si>
  <si>
    <t>分裂症障碍</t>
  </si>
  <si>
    <t>岩瑞镇石牌村石牌组</t>
  </si>
  <si>
    <t>周云东</t>
  </si>
  <si>
    <t>石牌村东坞8号</t>
  </si>
  <si>
    <t>毛爱仙</t>
  </si>
  <si>
    <t>家庭条件差</t>
  </si>
  <si>
    <t>太平村</t>
  </si>
  <si>
    <t>廖腮英</t>
  </si>
  <si>
    <t>周头33号</t>
  </si>
  <si>
    <t>邱才云</t>
  </si>
  <si>
    <t>周头54号</t>
  </si>
  <si>
    <t>许水红</t>
  </si>
  <si>
    <t>邱露兰</t>
  </si>
  <si>
    <t>朱小燕</t>
  </si>
  <si>
    <t>周头002988(户号）</t>
  </si>
  <si>
    <t>吴云军</t>
  </si>
  <si>
    <t>精神异常</t>
  </si>
  <si>
    <t>太平村周头</t>
  </si>
  <si>
    <t>吴门金</t>
  </si>
  <si>
    <t>周头7号</t>
  </si>
  <si>
    <t>陈鹏</t>
  </si>
  <si>
    <t>周头18号</t>
  </si>
  <si>
    <t>陈腾</t>
  </si>
  <si>
    <t>姜雄</t>
  </si>
  <si>
    <t>周头42号</t>
  </si>
  <si>
    <t>董绍金</t>
  </si>
  <si>
    <t>徐家</t>
  </si>
  <si>
    <t>祝林仙</t>
  </si>
  <si>
    <t>傅中泉</t>
  </si>
  <si>
    <t>周头20号</t>
  </si>
  <si>
    <t>柯春良</t>
  </si>
  <si>
    <t>徐家11号</t>
  </si>
  <si>
    <t>邱香莲</t>
  </si>
  <si>
    <t>占爱仙</t>
  </si>
  <si>
    <t>上洋畈周家5号</t>
  </si>
  <si>
    <t>杨木花</t>
  </si>
  <si>
    <t>徐家31号</t>
  </si>
  <si>
    <t>柯大辉</t>
  </si>
  <si>
    <t>岩瑞镇太平村上洋畈</t>
  </si>
  <si>
    <t>余仕宾</t>
  </si>
  <si>
    <t>东垄水库6号</t>
  </si>
  <si>
    <t>陈风英</t>
  </si>
  <si>
    <t>刘吉安</t>
  </si>
  <si>
    <t>上洋畈徐家24号</t>
  </si>
  <si>
    <t>吴小羽</t>
  </si>
  <si>
    <t>姜春兰</t>
  </si>
  <si>
    <t>上洋畈徐家26号</t>
  </si>
  <si>
    <t>程立明</t>
  </si>
  <si>
    <t>邱家排11号</t>
  </si>
  <si>
    <t>程立华</t>
  </si>
  <si>
    <t>邱家排22号</t>
  </si>
  <si>
    <t>徐发良</t>
  </si>
  <si>
    <t>桥西45号</t>
  </si>
  <si>
    <t>徐国宏</t>
  </si>
  <si>
    <t>桥西组</t>
  </si>
  <si>
    <t>郏菊枝</t>
  </si>
  <si>
    <t>方录兵</t>
  </si>
  <si>
    <t>桥西2号</t>
  </si>
  <si>
    <t>方俊杰</t>
  </si>
  <si>
    <t>姜红旗</t>
  </si>
  <si>
    <t>桥东72-1号</t>
  </si>
  <si>
    <t>吴绍正</t>
  </si>
  <si>
    <t>周头</t>
  </si>
  <si>
    <t>梁小莲</t>
  </si>
  <si>
    <t>周平山</t>
  </si>
  <si>
    <t>桥东</t>
  </si>
  <si>
    <t>周叶蕾</t>
  </si>
  <si>
    <t>叶亚飞</t>
  </si>
  <si>
    <t>谢荷枝</t>
  </si>
  <si>
    <t>徐雪梅</t>
  </si>
  <si>
    <t>姜家2号</t>
  </si>
  <si>
    <t>姜能河</t>
  </si>
  <si>
    <t>姜家37号</t>
  </si>
  <si>
    <t>姜园园</t>
  </si>
  <si>
    <t>徐忠香</t>
  </si>
  <si>
    <t>姜家自然村</t>
  </si>
  <si>
    <t>姜之通</t>
  </si>
  <si>
    <t>姜家组29号</t>
  </si>
  <si>
    <t>潭群英</t>
  </si>
  <si>
    <t>郑龙发</t>
  </si>
  <si>
    <t>姜家组32-2号</t>
  </si>
  <si>
    <t>戴志英</t>
  </si>
  <si>
    <t>郑美丽</t>
  </si>
  <si>
    <t>母亲患癌，生活困难</t>
  </si>
  <si>
    <t>太平村姜家组</t>
  </si>
  <si>
    <t>谢邦文</t>
  </si>
  <si>
    <t>白云寺41号</t>
  </si>
  <si>
    <t>黄小巧</t>
  </si>
  <si>
    <t>谢晓燕</t>
  </si>
  <si>
    <t>谢欣艺</t>
  </si>
  <si>
    <t>谢俊杰</t>
  </si>
  <si>
    <t>王朝庆</t>
  </si>
  <si>
    <t>桥西42号</t>
  </si>
  <si>
    <t>姜之东</t>
  </si>
  <si>
    <t>周头63号</t>
  </si>
  <si>
    <t>郑智慧</t>
  </si>
  <si>
    <t>聂崇贵</t>
  </si>
  <si>
    <t>上洋畈王家10号</t>
  </si>
  <si>
    <t>邱元亭</t>
  </si>
  <si>
    <t>周头10号</t>
  </si>
  <si>
    <t>周恒星</t>
  </si>
  <si>
    <t>董水荷</t>
  </si>
  <si>
    <t>徐家36号</t>
  </si>
  <si>
    <t>廖才燕</t>
  </si>
  <si>
    <t>黄海红</t>
  </si>
  <si>
    <t>周头组78号</t>
  </si>
  <si>
    <t>王利</t>
  </si>
  <si>
    <t>王  利</t>
  </si>
  <si>
    <t>周头组25号</t>
  </si>
  <si>
    <t>江良云</t>
  </si>
  <si>
    <t>崔丽群</t>
  </si>
  <si>
    <t>江庆红</t>
  </si>
  <si>
    <t>郏木风</t>
  </si>
  <si>
    <t>周头组89号</t>
  </si>
  <si>
    <t>姜俊杰</t>
  </si>
  <si>
    <t>岩瑞镇太平村周头42号</t>
  </si>
  <si>
    <t>周远有</t>
  </si>
  <si>
    <t>赵小梅</t>
  </si>
  <si>
    <t>小脑下垂</t>
  </si>
  <si>
    <t>郭伟香</t>
  </si>
  <si>
    <t>郑龙清</t>
  </si>
  <si>
    <t>矽肺</t>
  </si>
  <si>
    <t>王旗风</t>
  </si>
  <si>
    <t>瘫痪</t>
  </si>
  <si>
    <t>姜之元</t>
  </si>
  <si>
    <t>年老多病</t>
  </si>
  <si>
    <t>徐茂庄</t>
  </si>
  <si>
    <t>白血病</t>
  </si>
  <si>
    <t>徐水英</t>
  </si>
  <si>
    <t>陈嫒</t>
  </si>
  <si>
    <t>陈桂香</t>
  </si>
  <si>
    <t>姜解明</t>
  </si>
  <si>
    <t>姜语欣</t>
  </si>
  <si>
    <t>由奶奶抚养，生活困难</t>
  </si>
  <si>
    <t>饶水根</t>
  </si>
  <si>
    <t>太平村东垄水库</t>
  </si>
  <si>
    <t>姜之林</t>
  </si>
  <si>
    <t>肢体残疾</t>
  </si>
  <si>
    <t>太平村桥东</t>
  </si>
  <si>
    <t>方正</t>
  </si>
  <si>
    <t>患脑血管瘤，动手术几次了。还在治疗中</t>
  </si>
  <si>
    <t>太平村桥西组</t>
  </si>
  <si>
    <t>吴芳飞</t>
  </si>
  <si>
    <t>岩瑞镇太平村周头</t>
  </si>
  <si>
    <t>刘秋生</t>
  </si>
  <si>
    <t>岩瑞镇太平村白云寺</t>
  </si>
  <si>
    <t>赵玮强</t>
  </si>
  <si>
    <t>岩瑞镇太平村桥西</t>
  </si>
  <si>
    <t>姜红花</t>
  </si>
  <si>
    <t>宫颈癌</t>
  </si>
  <si>
    <t>岩瑞镇太平村周头65号</t>
  </si>
  <si>
    <t>邱冬香</t>
  </si>
  <si>
    <t>岩瑞镇太平村桥东85号</t>
  </si>
  <si>
    <t>黄文俊</t>
  </si>
  <si>
    <t>岩瑞镇太平村桥东</t>
  </si>
  <si>
    <t>黄明</t>
  </si>
  <si>
    <t>郑小辉</t>
  </si>
  <si>
    <r>
      <rPr>
        <sz val="9"/>
        <rFont val="宋体"/>
        <charset val="134"/>
      </rPr>
      <t>玉山县岩瑞镇太平村白云寺</t>
    </r>
    <r>
      <rPr>
        <sz val="9"/>
        <rFont val="Times New Roman"/>
        <charset val="134"/>
      </rPr>
      <t>28</t>
    </r>
    <r>
      <rPr>
        <sz val="9"/>
        <rFont val="宋体"/>
        <charset val="134"/>
      </rPr>
      <t>号</t>
    </r>
  </si>
  <si>
    <t>田畈村</t>
  </si>
  <si>
    <t>王春荣</t>
  </si>
  <si>
    <t>下陈小组</t>
  </si>
  <si>
    <t>王敏琦</t>
  </si>
  <si>
    <t>姚利群</t>
  </si>
  <si>
    <t>刘宁</t>
  </si>
  <si>
    <t>田畈村下陈</t>
  </si>
  <si>
    <t>乐明财</t>
  </si>
  <si>
    <t>十里山小组</t>
  </si>
  <si>
    <t>毛英凤</t>
  </si>
  <si>
    <t>邱林光</t>
  </si>
  <si>
    <t>陈林茂</t>
  </si>
  <si>
    <t>梅花墩小组</t>
  </si>
  <si>
    <t>彭彬</t>
  </si>
  <si>
    <t xml:space="preserve"> </t>
  </si>
  <si>
    <t>尤玉凤</t>
  </si>
  <si>
    <t>田畈村梅花墩</t>
  </si>
  <si>
    <t>涂振婕</t>
  </si>
  <si>
    <t>陈朝云</t>
  </si>
  <si>
    <t>陈小英</t>
  </si>
  <si>
    <t>郑银香</t>
  </si>
  <si>
    <t>毛家小组</t>
  </si>
  <si>
    <t>吕利云</t>
  </si>
  <si>
    <t>徐云浩</t>
  </si>
  <si>
    <t>徐佰良</t>
  </si>
  <si>
    <t>彭泽健</t>
  </si>
  <si>
    <t>李琴仙</t>
  </si>
  <si>
    <t>舒明玉</t>
  </si>
  <si>
    <t>程秀枝</t>
  </si>
  <si>
    <t>姜林玉</t>
  </si>
  <si>
    <t>肖增发</t>
  </si>
  <si>
    <t>吴水香</t>
  </si>
  <si>
    <t>柳芳华</t>
  </si>
  <si>
    <t>柳妍</t>
  </si>
  <si>
    <t>柳剑</t>
  </si>
  <si>
    <t>柳涵</t>
  </si>
  <si>
    <t>舒馨蕊</t>
  </si>
  <si>
    <t>舒欣梦</t>
  </si>
  <si>
    <t>杨水云</t>
  </si>
  <si>
    <t>林献平</t>
  </si>
  <si>
    <t>肝癌</t>
  </si>
  <si>
    <t>潘先贵</t>
  </si>
  <si>
    <t>邱宏彬</t>
  </si>
  <si>
    <t>田畈村十里山</t>
  </si>
  <si>
    <t>陈德发</t>
  </si>
  <si>
    <t>田畈村梅花墩小组</t>
  </si>
  <si>
    <t>艾银花</t>
  </si>
  <si>
    <t>余涛</t>
  </si>
  <si>
    <t>田畈村陈家63号</t>
  </si>
  <si>
    <t>柳多清</t>
  </si>
  <si>
    <t>洪语彤</t>
  </si>
  <si>
    <t>洪雅慕</t>
  </si>
  <si>
    <t>陈炉媛</t>
  </si>
  <si>
    <t>王华荣</t>
  </si>
  <si>
    <t>陈丽娟</t>
  </si>
  <si>
    <t>王毅</t>
  </si>
  <si>
    <t>王璟宸</t>
  </si>
  <si>
    <t>万花村</t>
  </si>
  <si>
    <t>姜宝英</t>
  </si>
  <si>
    <t>牌楼山组</t>
  </si>
  <si>
    <t>赵金仙</t>
  </si>
  <si>
    <t>五队</t>
  </si>
  <si>
    <t>李雅俪</t>
  </si>
  <si>
    <t>二队</t>
  </si>
  <si>
    <t>邱建华</t>
  </si>
  <si>
    <t>邱家骏</t>
  </si>
  <si>
    <t>肖彩琴</t>
  </si>
  <si>
    <t>邱仙梅</t>
  </si>
  <si>
    <t>四队</t>
  </si>
  <si>
    <t>赖水英</t>
  </si>
  <si>
    <t>一队</t>
  </si>
  <si>
    <t>唐雅婷</t>
  </si>
  <si>
    <t>肖巨英</t>
  </si>
  <si>
    <t>揭少芬</t>
  </si>
  <si>
    <t>三队</t>
  </si>
  <si>
    <t>官羽舒</t>
  </si>
  <si>
    <t>官羽晴</t>
  </si>
  <si>
    <t>万花村三队</t>
  </si>
  <si>
    <t>汪小妹</t>
  </si>
  <si>
    <t>郑宝卿</t>
  </si>
  <si>
    <t>汪思楠</t>
  </si>
  <si>
    <t>郑越跃</t>
  </si>
  <si>
    <t>姜佰龙</t>
  </si>
  <si>
    <t>姜瑞</t>
  </si>
  <si>
    <t>刘珍贞</t>
  </si>
  <si>
    <t>姜栎</t>
  </si>
  <si>
    <t>姜玉瑶</t>
  </si>
  <si>
    <t>陈焕清</t>
  </si>
  <si>
    <t>脑出血</t>
  </si>
  <si>
    <t>柯书芬</t>
  </si>
  <si>
    <t>杨俊轩</t>
  </si>
  <si>
    <t>眼疾需手术</t>
  </si>
  <si>
    <t>罗玉珍</t>
  </si>
  <si>
    <t>谢帮恩</t>
  </si>
  <si>
    <t>付小高</t>
  </si>
  <si>
    <t>付佳俊</t>
  </si>
  <si>
    <t>吴舟正</t>
  </si>
  <si>
    <t>徐芳仙</t>
  </si>
  <si>
    <t>邓小芳</t>
  </si>
  <si>
    <t>吴学利</t>
  </si>
  <si>
    <t>董显华</t>
  </si>
  <si>
    <t>饶秀娥</t>
  </si>
  <si>
    <t>王紫怡</t>
  </si>
  <si>
    <t>邱丽英</t>
  </si>
  <si>
    <t>张荣贵</t>
  </si>
  <si>
    <t>张善熙</t>
  </si>
  <si>
    <t>急性脑梗死</t>
  </si>
  <si>
    <t>占桂菊</t>
  </si>
  <si>
    <t>乳腺癌至右乳切除术，精神分裂症。</t>
  </si>
  <si>
    <t>牌楼山</t>
  </si>
  <si>
    <t>谢平</t>
  </si>
  <si>
    <t>直肠癌晚期</t>
  </si>
  <si>
    <t>万花村粉皮厂</t>
  </si>
  <si>
    <t>张辰骏</t>
  </si>
  <si>
    <t>万花一队</t>
  </si>
  <si>
    <t>张幕雪</t>
  </si>
  <si>
    <t>林益寿</t>
  </si>
  <si>
    <t>万花粉皮厂</t>
  </si>
  <si>
    <t>陈炉美</t>
  </si>
  <si>
    <t>宋秋仙</t>
  </si>
  <si>
    <t>黄秋仙</t>
  </si>
  <si>
    <t>张林庆</t>
  </si>
  <si>
    <t>多次车祸，导致肋骨断裂，严重脑震荡，腹部多处损伤，大脑余血，至今无法清除</t>
  </si>
  <si>
    <t>王家坝村</t>
  </si>
  <si>
    <t>刘腮海</t>
  </si>
  <si>
    <t>周家坞60号</t>
  </si>
  <si>
    <t>姜银仙</t>
  </si>
  <si>
    <t>刘金英</t>
  </si>
  <si>
    <t>周家坞24号</t>
  </si>
  <si>
    <t>郑小军</t>
  </si>
  <si>
    <t>大山脚18号</t>
  </si>
  <si>
    <t>张娅萍</t>
  </si>
  <si>
    <t>周家坞付60号</t>
  </si>
  <si>
    <t>胡淼</t>
  </si>
  <si>
    <t>江德军</t>
  </si>
  <si>
    <t>王家坝棚50号</t>
  </si>
  <si>
    <t>江建军</t>
  </si>
  <si>
    <t>赵祥云</t>
  </si>
  <si>
    <t>大山脚69号</t>
  </si>
  <si>
    <t>李萍</t>
  </si>
  <si>
    <t>周家坞69号</t>
  </si>
  <si>
    <t>王继承</t>
  </si>
  <si>
    <t>大山脚44号</t>
  </si>
  <si>
    <t>赵晨曦</t>
  </si>
  <si>
    <t>周家排17号</t>
  </si>
  <si>
    <t>胡宏辉</t>
  </si>
  <si>
    <t>祝春枝</t>
  </si>
  <si>
    <t>占字豪</t>
  </si>
  <si>
    <t>米弄19号</t>
  </si>
  <si>
    <t>占字露</t>
  </si>
  <si>
    <t>肖世琴</t>
  </si>
  <si>
    <t>大山脚74号</t>
  </si>
  <si>
    <t>曾松香</t>
  </si>
  <si>
    <t>大山脚48号</t>
  </si>
  <si>
    <t>郭素珍</t>
  </si>
  <si>
    <t>礼塘小组</t>
  </si>
  <si>
    <t>占奇龙</t>
  </si>
  <si>
    <t>占田新</t>
  </si>
  <si>
    <t>占梦瑶</t>
  </si>
  <si>
    <t>占斯怡</t>
  </si>
  <si>
    <t>熊海燕</t>
  </si>
  <si>
    <t>占明富</t>
  </si>
  <si>
    <t>腰椎盘突变、睾丸切除手术</t>
  </si>
  <si>
    <t>王家坝村礼塘</t>
  </si>
  <si>
    <t>吴水荣</t>
  </si>
  <si>
    <t>患白血病</t>
  </si>
  <si>
    <t>王家坝村周家排</t>
  </si>
  <si>
    <t>吴欣怡</t>
  </si>
  <si>
    <t>岩瑞镇王家坝村周家排26附1号</t>
  </si>
  <si>
    <t>胡宏明</t>
  </si>
  <si>
    <t>金显忠</t>
  </si>
  <si>
    <t>周家坞16号</t>
  </si>
  <si>
    <t>姜海燕</t>
  </si>
  <si>
    <t>金阳候</t>
  </si>
  <si>
    <t>徐小娟</t>
  </si>
  <si>
    <t>周家坞42</t>
  </si>
  <si>
    <t>黄尽忠</t>
  </si>
  <si>
    <t>周家排16号</t>
  </si>
  <si>
    <t>胡小华</t>
  </si>
  <si>
    <t>周家坞64号</t>
  </si>
  <si>
    <t>胡清清</t>
  </si>
  <si>
    <t>占爱芳</t>
  </si>
  <si>
    <t>礼塘89号</t>
  </si>
  <si>
    <t>董水仙</t>
  </si>
  <si>
    <t>罗经梅</t>
  </si>
  <si>
    <t>礼塘106号</t>
  </si>
  <si>
    <t>占希怡</t>
  </si>
  <si>
    <t>吴永良</t>
  </si>
  <si>
    <t>周家排10号</t>
  </si>
  <si>
    <t>刘玉枝</t>
  </si>
  <si>
    <t>毛之立</t>
  </si>
  <si>
    <t>王家坝棚18号</t>
  </si>
  <si>
    <t>毛文惠</t>
  </si>
  <si>
    <t>王家坝村王家坝棚</t>
  </si>
  <si>
    <t>夏新民</t>
  </si>
  <si>
    <t>周家坞35号</t>
  </si>
  <si>
    <t>杨作花</t>
  </si>
  <si>
    <t>占焕河</t>
  </si>
  <si>
    <t>礼塘58号</t>
  </si>
  <si>
    <t>占丰阳</t>
  </si>
  <si>
    <t>礼塘88号</t>
  </si>
  <si>
    <t>占焕洪</t>
  </si>
  <si>
    <t>礼塘23号</t>
  </si>
  <si>
    <t>占柏祥</t>
  </si>
  <si>
    <t>礼塘96号</t>
  </si>
  <si>
    <t>占永华</t>
  </si>
  <si>
    <t>礼塘130号</t>
  </si>
  <si>
    <t>占丰来</t>
  </si>
  <si>
    <t>礼塘97号</t>
  </si>
  <si>
    <t>占诗语</t>
  </si>
  <si>
    <t>礼塘40号</t>
  </si>
  <si>
    <t>占夏雨</t>
  </si>
  <si>
    <t>占紫宣</t>
  </si>
  <si>
    <t>王涛</t>
  </si>
  <si>
    <t>林松火</t>
  </si>
  <si>
    <t>占丰山</t>
  </si>
  <si>
    <t>脑中风</t>
  </si>
  <si>
    <t>王家坝礼塘13号</t>
  </si>
  <si>
    <t>王霞</t>
  </si>
  <si>
    <t>王家坝村大山脚小组</t>
  </si>
  <si>
    <t>叶子玥</t>
  </si>
  <si>
    <t>王继泳</t>
  </si>
  <si>
    <r>
      <rPr>
        <sz val="9"/>
        <rFont val="宋体"/>
        <charset val="134"/>
      </rPr>
      <t>岩瑞镇王家坝村大山脚</t>
    </r>
    <r>
      <rPr>
        <sz val="9"/>
        <rFont val="Times New Roman"/>
        <charset val="134"/>
      </rPr>
      <t>18</t>
    </r>
    <r>
      <rPr>
        <sz val="9"/>
        <rFont val="宋体"/>
        <charset val="134"/>
      </rPr>
      <t>号</t>
    </r>
  </si>
  <si>
    <t>毛留英</t>
  </si>
  <si>
    <t>岩瑞镇王家坝周家坞42号</t>
  </si>
  <si>
    <t>五里洋村</t>
  </si>
  <si>
    <t>占银仙</t>
  </si>
  <si>
    <t>桑园队23号</t>
  </si>
  <si>
    <t>程吉仙</t>
  </si>
  <si>
    <t>苗圃二队24号</t>
  </si>
  <si>
    <t>苗圃二队17号</t>
  </si>
  <si>
    <t>陈凤香</t>
  </si>
  <si>
    <t>苗圃一队9号</t>
  </si>
  <si>
    <t>钟树腮</t>
  </si>
  <si>
    <t>官万西</t>
  </si>
  <si>
    <t>机组小组12号</t>
  </si>
  <si>
    <t>刘吉登</t>
  </si>
  <si>
    <t>机组小组5号</t>
  </si>
  <si>
    <t>陈宝球</t>
  </si>
  <si>
    <t>刘永佳</t>
  </si>
  <si>
    <t>刘永恒</t>
  </si>
  <si>
    <t>刘永亮</t>
  </si>
  <si>
    <t>魏秀娥</t>
  </si>
  <si>
    <t>郑国荣</t>
  </si>
  <si>
    <t>机组小组47号</t>
  </si>
  <si>
    <t>王德龙</t>
  </si>
  <si>
    <t>苗圃四队A23号</t>
  </si>
  <si>
    <t>邱小莲</t>
  </si>
  <si>
    <t>张美惠</t>
  </si>
  <si>
    <t>王慧</t>
  </si>
  <si>
    <t>桑园队10号</t>
  </si>
  <si>
    <t>刘文华</t>
  </si>
  <si>
    <t>程丽娟</t>
  </si>
  <si>
    <t>机站小组11号</t>
  </si>
  <si>
    <t>占炳洪</t>
  </si>
  <si>
    <t>苗圃五队29号</t>
  </si>
  <si>
    <t>王超凡</t>
  </si>
  <si>
    <t>苗圃五队24号</t>
  </si>
  <si>
    <t>苏益枝</t>
  </si>
  <si>
    <t>东津小组104号</t>
  </si>
  <si>
    <t>顾小建</t>
  </si>
  <si>
    <t>蚕桑分场4号</t>
  </si>
  <si>
    <t>王华胜</t>
  </si>
  <si>
    <t>蚕桑分场10号</t>
  </si>
  <si>
    <t>范雅轩</t>
  </si>
  <si>
    <t>鱼坑小组40号</t>
  </si>
  <si>
    <t>林金凤</t>
  </si>
  <si>
    <t>苗圃四队A10号</t>
  </si>
  <si>
    <t>杨淑娟</t>
  </si>
  <si>
    <t>蚕桑分场38号</t>
  </si>
  <si>
    <t>郑兆五</t>
  </si>
  <si>
    <t>鄢美英</t>
  </si>
  <si>
    <t>蚕桑分场8号</t>
  </si>
  <si>
    <t>杨贞凤</t>
  </si>
  <si>
    <t>苗圃四队A2号</t>
  </si>
  <si>
    <t>苏益群</t>
  </si>
  <si>
    <t>苗圃四队A24号</t>
  </si>
  <si>
    <t>陈淑贞</t>
  </si>
  <si>
    <t>苗圃一队4号</t>
  </si>
  <si>
    <t>范谋金</t>
  </si>
  <si>
    <t>顾七英</t>
  </si>
  <si>
    <t>章仁太</t>
  </si>
  <si>
    <t>尤金旺</t>
  </si>
  <si>
    <t>王春玉</t>
  </si>
  <si>
    <t>郑三仙</t>
  </si>
  <si>
    <t>钱岳香</t>
  </si>
  <si>
    <t>糖尿病</t>
  </si>
  <si>
    <t>李翼庭</t>
  </si>
  <si>
    <t>吴璟逸</t>
  </si>
  <si>
    <t>五里洋村东津小组</t>
  </si>
  <si>
    <t>刘博文</t>
  </si>
  <si>
    <t>五里洋村机场小组</t>
  </si>
  <si>
    <t>徐高兴</t>
  </si>
  <si>
    <t>脱贫户，年老体弱</t>
  </si>
  <si>
    <t>五里洋村瓦厂小组</t>
  </si>
  <si>
    <t>姜林花</t>
  </si>
  <si>
    <t>王凯</t>
  </si>
  <si>
    <t>患尿毒症</t>
  </si>
  <si>
    <t>五里洋村机站小组</t>
  </si>
  <si>
    <t>陈静</t>
  </si>
  <si>
    <t>因学，父亲2023年10月因急性白血病死亡。</t>
  </si>
  <si>
    <t>五里洋村东津鱼坑小组</t>
  </si>
  <si>
    <t>陈俊</t>
  </si>
  <si>
    <t>程俊逸</t>
  </si>
  <si>
    <t>听力先天性不足</t>
  </si>
  <si>
    <t>下珠村</t>
  </si>
  <si>
    <t>王桂仙</t>
  </si>
  <si>
    <t>朱西镇5号</t>
  </si>
  <si>
    <t>占连风</t>
  </si>
  <si>
    <t>朱西镇38号</t>
  </si>
  <si>
    <t>姜惠枝</t>
  </si>
  <si>
    <t>杨家塘4号</t>
  </si>
  <si>
    <t>宁茂富</t>
  </si>
  <si>
    <t>夏家蓬7号</t>
  </si>
  <si>
    <t>彭金香</t>
  </si>
  <si>
    <t>熊祖国</t>
  </si>
  <si>
    <t>夏家蓬48号</t>
  </si>
  <si>
    <t>熊祖来</t>
  </si>
  <si>
    <t>王训芝</t>
  </si>
  <si>
    <t>夏家蓬57号</t>
  </si>
  <si>
    <t>熊富贵</t>
  </si>
  <si>
    <t>夏家蓬16号</t>
  </si>
  <si>
    <t>宁德塘</t>
  </si>
  <si>
    <t>夏家蓬4号</t>
  </si>
  <si>
    <t>毛丽燕</t>
  </si>
  <si>
    <t>夏家蓬53号</t>
  </si>
  <si>
    <t>汪真星</t>
  </si>
  <si>
    <t>下珠村64号</t>
  </si>
  <si>
    <t>叶琴梅</t>
  </si>
  <si>
    <t>下珠村65号</t>
  </si>
  <si>
    <t>占香兰</t>
  </si>
  <si>
    <t>西山头42号</t>
  </si>
  <si>
    <t>董武显</t>
  </si>
  <si>
    <t>西山头56号</t>
  </si>
  <si>
    <t>董绍有</t>
  </si>
  <si>
    <t>西山头61号</t>
  </si>
  <si>
    <t>董武举</t>
  </si>
  <si>
    <t>西山头40号</t>
  </si>
  <si>
    <t>朱小娟</t>
  </si>
  <si>
    <t>董伊萍</t>
  </si>
  <si>
    <t>董颜华</t>
  </si>
  <si>
    <t>西山头50号</t>
  </si>
  <si>
    <t>董武华</t>
  </si>
  <si>
    <t>董志豪</t>
  </si>
  <si>
    <t>黄世翔</t>
  </si>
  <si>
    <t>西山头68号</t>
  </si>
  <si>
    <t>王云花</t>
  </si>
  <si>
    <t>西山头58号</t>
  </si>
  <si>
    <t>罗腮仙</t>
  </si>
  <si>
    <t>西山头30号</t>
  </si>
  <si>
    <t>老虎山4号</t>
  </si>
  <si>
    <t>吴庆斌</t>
  </si>
  <si>
    <t>大家弄12号</t>
  </si>
  <si>
    <t>周吉英</t>
  </si>
  <si>
    <t>崔兴辉</t>
  </si>
  <si>
    <t>崔家7号</t>
  </si>
  <si>
    <t>舒荣花</t>
  </si>
  <si>
    <t>崔家27号</t>
  </si>
  <si>
    <t>崔兴禄</t>
  </si>
  <si>
    <t>崔家12号</t>
  </si>
  <si>
    <t>崔刘艳</t>
  </si>
  <si>
    <t>陈关岳</t>
  </si>
  <si>
    <t>西山头8号</t>
  </si>
  <si>
    <t>占水枝</t>
  </si>
  <si>
    <t>陈丽萍</t>
  </si>
  <si>
    <t>熊富德</t>
  </si>
  <si>
    <t>夏家蓬32号</t>
  </si>
  <si>
    <t>徐昌龙</t>
  </si>
  <si>
    <t>杨家塘23号</t>
  </si>
  <si>
    <t>王水关</t>
  </si>
  <si>
    <t>杨家塘13号</t>
  </si>
  <si>
    <t>王军</t>
  </si>
  <si>
    <t>杨家塘18号</t>
  </si>
  <si>
    <t>董维财</t>
  </si>
  <si>
    <t>五里埂31号</t>
  </si>
  <si>
    <t>王梅香</t>
  </si>
  <si>
    <t>西山头23号</t>
  </si>
  <si>
    <t>严辉旺</t>
  </si>
  <si>
    <t>朱西镇17号</t>
  </si>
  <si>
    <t>董武木</t>
  </si>
  <si>
    <t>下珠61号</t>
  </si>
  <si>
    <t>杨家塘21号</t>
  </si>
  <si>
    <t>崔阳洲</t>
  </si>
  <si>
    <t>王林英</t>
  </si>
  <si>
    <t>下珠15号</t>
  </si>
  <si>
    <t>董岳水</t>
  </si>
  <si>
    <t>涂兰山</t>
  </si>
  <si>
    <t>五里埂60号</t>
  </si>
  <si>
    <t>董武高</t>
  </si>
  <si>
    <t>西山头62号</t>
  </si>
  <si>
    <t>褚娜娜</t>
  </si>
  <si>
    <t>崔瑶仙</t>
  </si>
  <si>
    <t>姜军文</t>
  </si>
  <si>
    <t>先天性智力</t>
  </si>
  <si>
    <t>郑小花</t>
  </si>
  <si>
    <t>董炜宏</t>
  </si>
  <si>
    <t>父亲死亡母亲改嫁</t>
  </si>
  <si>
    <t>邱发明</t>
  </si>
  <si>
    <t>姜群英</t>
  </si>
  <si>
    <t>下珠村崔家</t>
  </si>
  <si>
    <t>叶菊花</t>
  </si>
  <si>
    <t>岩瑞镇下珠村夏家蓬7号</t>
  </si>
  <si>
    <t>张水根</t>
  </si>
  <si>
    <t>患癌症</t>
  </si>
  <si>
    <t>董武吉</t>
  </si>
  <si>
    <t>生重病</t>
  </si>
  <si>
    <t>董盼俊</t>
  </si>
  <si>
    <t>西山头55号</t>
  </si>
  <si>
    <t>董维林</t>
  </si>
  <si>
    <t>五里埂</t>
  </si>
  <si>
    <t>黄阳龙</t>
  </si>
  <si>
    <t>岩瑞镇下珠村西山头68号</t>
  </si>
  <si>
    <t>董水香</t>
  </si>
  <si>
    <r>
      <rPr>
        <sz val="9"/>
        <rFont val="宋体"/>
        <charset val="134"/>
      </rPr>
      <t>岩瑞镇下珠村西山头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</t>
    </r>
  </si>
  <si>
    <t>董武岳</t>
  </si>
  <si>
    <t>岩瑞镇下珠村西山头23号</t>
  </si>
  <si>
    <t>付林仙</t>
  </si>
  <si>
    <t>下珠村五里埂</t>
  </si>
  <si>
    <t>董克勤</t>
  </si>
  <si>
    <t>岩瑞镇下珠村五里埂24号</t>
  </si>
  <si>
    <t>王水娥</t>
  </si>
  <si>
    <t>岩瑞镇下珠村五里埂25号</t>
  </si>
  <si>
    <t>周永枝</t>
  </si>
  <si>
    <t>岩瑞镇下珠村朱西镇13号</t>
  </si>
  <si>
    <t>李桂仙</t>
  </si>
  <si>
    <t>岩瑞镇下珠村夏家蓬10号</t>
  </si>
  <si>
    <t>董倚宸</t>
  </si>
  <si>
    <t>冯仁杰</t>
  </si>
  <si>
    <t>下珠村夏家蓬</t>
  </si>
  <si>
    <t>董武水</t>
  </si>
  <si>
    <t>患食道癌</t>
  </si>
  <si>
    <t>岩瑞镇下珠村西山头18号</t>
  </si>
  <si>
    <t>毛跃飞</t>
  </si>
  <si>
    <t>胆管结石，肾囊肿，双肾结石，胃溃疡等多种慢性病</t>
  </si>
  <si>
    <t>下珠村老虎山小组</t>
  </si>
  <si>
    <t>董显贵</t>
  </si>
  <si>
    <t>肢残二级</t>
  </si>
  <si>
    <t>下珠村五里埂小组</t>
  </si>
  <si>
    <t>陈秀银</t>
  </si>
  <si>
    <t>患乳腺癌，丧偶，无经济来源</t>
  </si>
  <si>
    <t>下珠村西山头小组</t>
  </si>
  <si>
    <t>新康村</t>
  </si>
  <si>
    <t>占红花</t>
  </si>
  <si>
    <t>新康组44号</t>
  </si>
  <si>
    <t>陈宝清</t>
  </si>
  <si>
    <t>新康组104号</t>
  </si>
  <si>
    <t>胡羊英</t>
  </si>
  <si>
    <t>陈星亮</t>
  </si>
  <si>
    <t>陈星富</t>
  </si>
  <si>
    <t>陈用军</t>
  </si>
  <si>
    <t>新康组83号</t>
  </si>
  <si>
    <t>欧阳荣梅</t>
  </si>
  <si>
    <t>新康组60号</t>
  </si>
  <si>
    <t>陈静雪</t>
  </si>
  <si>
    <t>欧阳文革</t>
  </si>
  <si>
    <t>新康组32号</t>
  </si>
  <si>
    <t>黄玉琴</t>
  </si>
  <si>
    <t>付水香</t>
  </si>
  <si>
    <t>欧阳玉升</t>
  </si>
  <si>
    <t>新康组123号</t>
  </si>
  <si>
    <t>欧阳跃贤</t>
  </si>
  <si>
    <t>张兴生</t>
  </si>
  <si>
    <t>新康组121号</t>
  </si>
  <si>
    <t>祝桂兰</t>
  </si>
  <si>
    <t>欧阳跃明</t>
  </si>
  <si>
    <t>新康组17号</t>
  </si>
  <si>
    <t>林木花</t>
  </si>
  <si>
    <t>脱贫户，丈夫死亡，儿子精神病</t>
  </si>
  <si>
    <t>岩瑞镇新康村</t>
  </si>
  <si>
    <t>巫根水</t>
  </si>
  <si>
    <t>新康坞组27号</t>
  </si>
  <si>
    <t>汪连香</t>
  </si>
  <si>
    <t>巫勇军</t>
  </si>
  <si>
    <t>巫金德</t>
  </si>
  <si>
    <t>新康坞组28号</t>
  </si>
  <si>
    <t>乐彩清</t>
  </si>
  <si>
    <t>巫利春</t>
  </si>
  <si>
    <t>巫腮枝</t>
  </si>
  <si>
    <t>新康坞组21号</t>
  </si>
  <si>
    <t>江冬菊</t>
  </si>
  <si>
    <t>吴兰花</t>
  </si>
  <si>
    <t>新康坞组11号</t>
  </si>
  <si>
    <t>肖生富</t>
  </si>
  <si>
    <t>罗家坞组3号</t>
  </si>
  <si>
    <t>欧阳玉琴</t>
  </si>
  <si>
    <t>新康组16号</t>
  </si>
  <si>
    <t>董章发</t>
  </si>
  <si>
    <t>屏风关组58号</t>
  </si>
  <si>
    <t>董浩楠</t>
  </si>
  <si>
    <t>董雅萍</t>
  </si>
  <si>
    <t>李德清</t>
  </si>
  <si>
    <t>屏风关组29号</t>
  </si>
  <si>
    <t>吴莲花</t>
  </si>
  <si>
    <t>廖淑华</t>
  </si>
  <si>
    <t>屏风关组66号</t>
  </si>
  <si>
    <t>毛林木</t>
  </si>
  <si>
    <t>屏风关组90号</t>
  </si>
  <si>
    <t>张文珍</t>
  </si>
  <si>
    <t>平风关90号</t>
  </si>
  <si>
    <t>舒土福</t>
  </si>
  <si>
    <t>屏风关组5号</t>
  </si>
  <si>
    <t>舒华忠</t>
  </si>
  <si>
    <t>智残</t>
  </si>
  <si>
    <t>邱木香</t>
  </si>
  <si>
    <t>屏风关组9号</t>
  </si>
  <si>
    <t>郑水英</t>
  </si>
  <si>
    <t>屏风关组19号</t>
  </si>
  <si>
    <t>徐王平</t>
  </si>
  <si>
    <t>徐金德</t>
  </si>
  <si>
    <t>屏风关组80-1号</t>
  </si>
  <si>
    <t>余有清</t>
  </si>
  <si>
    <t>屏风关组25号</t>
  </si>
  <si>
    <t>黎小乱</t>
  </si>
  <si>
    <t>徐有明</t>
  </si>
  <si>
    <t>屏风关组21号</t>
  </si>
  <si>
    <t>林国女</t>
  </si>
  <si>
    <t>新康组81号</t>
  </si>
  <si>
    <t>胡兰仙</t>
  </si>
  <si>
    <t>新康组14号</t>
  </si>
  <si>
    <t>吴金香</t>
  </si>
  <si>
    <t>新康组107号</t>
  </si>
  <si>
    <t>欧阳宏军</t>
  </si>
  <si>
    <t>欧阳雨沫</t>
  </si>
  <si>
    <t>新康村新康60号</t>
  </si>
  <si>
    <t>陈利英</t>
  </si>
  <si>
    <t>新康组99号</t>
  </si>
  <si>
    <t>肖灰仙</t>
  </si>
  <si>
    <t>陈家坞组4号</t>
  </si>
  <si>
    <t>董弋萱</t>
  </si>
  <si>
    <t>董羊伟</t>
  </si>
  <si>
    <t>黄奎岳</t>
  </si>
  <si>
    <t>屏风关组30号</t>
  </si>
  <si>
    <t>廖顺忠</t>
  </si>
  <si>
    <t>屏风关组35号</t>
  </si>
  <si>
    <t>陈杰</t>
  </si>
  <si>
    <t>屏风关组89号</t>
  </si>
  <si>
    <t>欧阳训毅</t>
  </si>
  <si>
    <t>新康组45号</t>
  </si>
  <si>
    <t>胡小兰</t>
  </si>
  <si>
    <t>新康组41号</t>
  </si>
  <si>
    <t>廖顺发</t>
  </si>
  <si>
    <t>廖志成</t>
  </si>
  <si>
    <t>余笑洁</t>
  </si>
  <si>
    <t>屏风关组28号</t>
  </si>
  <si>
    <t>余晓波</t>
  </si>
  <si>
    <t>李约翰</t>
  </si>
  <si>
    <t>陈家坞组22号</t>
  </si>
  <si>
    <t>舒水仙</t>
  </si>
  <si>
    <t>陈家坞组20号</t>
  </si>
  <si>
    <t>肖冉</t>
  </si>
  <si>
    <t>罗家坞组14号</t>
  </si>
  <si>
    <t>郑莲花</t>
  </si>
  <si>
    <t>新康组84号</t>
  </si>
  <si>
    <t>姜恭明</t>
  </si>
  <si>
    <t>新康组68号</t>
  </si>
  <si>
    <t>姜张华</t>
  </si>
  <si>
    <t>新康村新康68号</t>
  </si>
  <si>
    <t>胡发木</t>
  </si>
  <si>
    <t>新康组95号</t>
  </si>
  <si>
    <t>毛水银</t>
  </si>
  <si>
    <t>毛小香</t>
  </si>
  <si>
    <t>庄金仙</t>
  </si>
  <si>
    <t>屏风关组54号</t>
  </si>
  <si>
    <t>肖辉</t>
  </si>
  <si>
    <t>郎金女</t>
  </si>
  <si>
    <t>李申旺</t>
  </si>
  <si>
    <t>陈家坞组14号</t>
  </si>
  <si>
    <t>吴梅仙</t>
  </si>
  <si>
    <t>姜珂越</t>
  </si>
  <si>
    <t>屏风关组84号</t>
  </si>
  <si>
    <t>林爱枝</t>
  </si>
  <si>
    <t>屏风关组76号</t>
  </si>
  <si>
    <t>彭建军</t>
  </si>
  <si>
    <t>新康组103号</t>
  </si>
  <si>
    <t>彭嘉毅</t>
  </si>
  <si>
    <t>廖风梅</t>
  </si>
  <si>
    <t>刘世明</t>
  </si>
  <si>
    <t>平风关61号</t>
  </si>
  <si>
    <t>陈玉珍</t>
  </si>
  <si>
    <t>新康组29号</t>
  </si>
  <si>
    <t>张云林</t>
  </si>
  <si>
    <t>新康组115号</t>
  </si>
  <si>
    <t>付金花</t>
  </si>
  <si>
    <t>子宫癌</t>
  </si>
  <si>
    <t>黄水云</t>
  </si>
  <si>
    <t>王鸾风</t>
  </si>
  <si>
    <t>邵英</t>
  </si>
  <si>
    <t>丈夫刚病亡</t>
  </si>
  <si>
    <t>陈辉花</t>
  </si>
  <si>
    <t>赖梅金</t>
  </si>
  <si>
    <t>邱维谷</t>
  </si>
  <si>
    <t>车祸，生活困难</t>
  </si>
  <si>
    <t>陈跃辉</t>
  </si>
  <si>
    <t>恶性食管瘤</t>
  </si>
  <si>
    <t>乐明剑</t>
  </si>
  <si>
    <t>患癌</t>
  </si>
  <si>
    <t>屏风关小组</t>
  </si>
  <si>
    <t>胡雪花</t>
  </si>
  <si>
    <t>新康坞小组</t>
  </si>
  <si>
    <t>巫时德</t>
  </si>
  <si>
    <t>肾衰竭</t>
  </si>
  <si>
    <t>新康村新康坞25号</t>
  </si>
  <si>
    <t>张爱枝</t>
  </si>
  <si>
    <t>脱贫户，丈夫食道癌</t>
  </si>
  <si>
    <t>吕金兰</t>
  </si>
  <si>
    <t>肾炎，慢性病</t>
  </si>
  <si>
    <t>新康村水果场5号</t>
  </si>
  <si>
    <t>黄伟</t>
  </si>
  <si>
    <t>6岁母亲病故，单亲家庭</t>
  </si>
  <si>
    <t>董羊娟</t>
  </si>
  <si>
    <t>离婚失业，带着两个子女</t>
  </si>
  <si>
    <t>新康村陈家坞4号</t>
  </si>
  <si>
    <t>张欣怡</t>
  </si>
  <si>
    <t>新康村陈家坞4-1号</t>
  </si>
  <si>
    <t>廖顺久</t>
  </si>
  <si>
    <t>患前列腺癌</t>
  </si>
  <si>
    <t>新康村屏风关46号</t>
  </si>
  <si>
    <t>冉琼英</t>
  </si>
  <si>
    <r>
      <rPr>
        <sz val="9"/>
        <color theme="1"/>
        <rFont val="宋体"/>
        <charset val="134"/>
      </rPr>
      <t>新康村新康</t>
    </r>
    <r>
      <rPr>
        <sz val="9"/>
        <color theme="1"/>
        <rFont val="Times New Roman"/>
        <charset val="134"/>
      </rPr>
      <t>91</t>
    </r>
    <r>
      <rPr>
        <sz val="9"/>
        <color theme="1"/>
        <rFont val="宋体"/>
        <charset val="134"/>
      </rPr>
      <t>号</t>
    </r>
  </si>
  <si>
    <t>胡少泉</t>
  </si>
  <si>
    <r>
      <rPr>
        <sz val="9"/>
        <rFont val="宋体"/>
        <charset val="134"/>
      </rPr>
      <t>新康村新康</t>
    </r>
    <r>
      <rPr>
        <sz val="9"/>
        <rFont val="Times New Roman"/>
        <charset val="134"/>
      </rPr>
      <t>61</t>
    </r>
    <r>
      <rPr>
        <sz val="9"/>
        <rFont val="宋体"/>
        <charset val="134"/>
      </rPr>
      <t>号</t>
    </r>
  </si>
  <si>
    <t>陈兰风</t>
  </si>
  <si>
    <t>岩洲村</t>
  </si>
  <si>
    <t>毛家六</t>
  </si>
  <si>
    <t>周家小组59号</t>
  </si>
  <si>
    <t>王梅凤</t>
  </si>
  <si>
    <t>周德华</t>
  </si>
  <si>
    <t>周家小组9号</t>
  </si>
  <si>
    <t>周慧茹</t>
  </si>
  <si>
    <t>郝碧霞</t>
  </si>
  <si>
    <t>周成河</t>
  </si>
  <si>
    <t>周子怡</t>
  </si>
  <si>
    <t>周龙杰</t>
  </si>
  <si>
    <t>董凤枝</t>
  </si>
  <si>
    <t>周家小组21号</t>
  </si>
  <si>
    <t>颜曹</t>
  </si>
  <si>
    <t>周家小组28-2号</t>
  </si>
  <si>
    <t>陈水旺</t>
  </si>
  <si>
    <t>周家小组1号</t>
  </si>
  <si>
    <t>陈晓月</t>
  </si>
  <si>
    <t>钟春仙</t>
  </si>
  <si>
    <t>陈涛</t>
  </si>
  <si>
    <t>董金仙</t>
  </si>
  <si>
    <t>周家小组28-1号</t>
  </si>
  <si>
    <t>王强</t>
  </si>
  <si>
    <t>许家小组1号</t>
  </si>
  <si>
    <t>王超</t>
  </si>
  <si>
    <t>刘开明</t>
  </si>
  <si>
    <t>武举坝小组51号</t>
  </si>
  <si>
    <t>王模英</t>
  </si>
  <si>
    <t>赵弓水</t>
  </si>
  <si>
    <t>武举坝小组64号</t>
  </si>
  <si>
    <t>李琴</t>
  </si>
  <si>
    <t>钟梓宸</t>
  </si>
  <si>
    <t>脱贫户，因学</t>
  </si>
  <si>
    <t>岩洲村武举坝</t>
  </si>
  <si>
    <t>赵开国</t>
  </si>
  <si>
    <t>武举坝小组68号</t>
  </si>
  <si>
    <t>赵水发</t>
  </si>
  <si>
    <t>武举坝小组58号</t>
  </si>
  <si>
    <t>赵腮林</t>
  </si>
  <si>
    <t>武举坝小组70号</t>
  </si>
  <si>
    <t>姜菊枝</t>
  </si>
  <si>
    <t>万家小组46号</t>
  </si>
  <si>
    <t>万文阳</t>
  </si>
  <si>
    <t>万家小组37号</t>
  </si>
  <si>
    <t>姜科兵</t>
  </si>
  <si>
    <t>皮山底小组45号</t>
  </si>
  <si>
    <t>魏良凤</t>
  </si>
  <si>
    <t>吴方六</t>
  </si>
  <si>
    <t>皮山底小组17号</t>
  </si>
  <si>
    <t>吴腮土</t>
  </si>
  <si>
    <t>皮山底小组30-2号</t>
  </si>
  <si>
    <t>董华玉</t>
  </si>
  <si>
    <t>许富贵</t>
  </si>
  <si>
    <t>皮山底小组49号</t>
  </si>
  <si>
    <t>汪水香</t>
  </si>
  <si>
    <t>郑明英</t>
  </si>
  <si>
    <t>皮山底小组19号</t>
  </si>
  <si>
    <t>许世光</t>
  </si>
  <si>
    <t>皮山底小组39号</t>
  </si>
  <si>
    <t>姜树林</t>
  </si>
  <si>
    <t>毛村弄小组5-1号</t>
  </si>
  <si>
    <t>姜江龙</t>
  </si>
  <si>
    <t>陈金岳</t>
  </si>
  <si>
    <t>毛村弄小组16号</t>
  </si>
  <si>
    <t>颜荷枝</t>
  </si>
  <si>
    <t>姜文友</t>
  </si>
  <si>
    <t>高烘小组40号</t>
  </si>
  <si>
    <t>祝凤枝</t>
  </si>
  <si>
    <t>高烘小组58-1号</t>
  </si>
  <si>
    <t>占成木</t>
  </si>
  <si>
    <t>占帅豪</t>
  </si>
  <si>
    <t>毛有仙</t>
  </si>
  <si>
    <t>高烘小组70号</t>
  </si>
  <si>
    <t>吴茶花</t>
  </si>
  <si>
    <t>大爿地</t>
  </si>
  <si>
    <t>汤冬香</t>
  </si>
  <si>
    <t>万家小组6号</t>
  </si>
  <si>
    <t>郑秋花</t>
  </si>
  <si>
    <t>皮山底小组28号</t>
  </si>
  <si>
    <t>郑群玉</t>
  </si>
  <si>
    <t>武举坝小组78号</t>
  </si>
  <si>
    <t>王朝光</t>
  </si>
  <si>
    <t>墩头小组11号</t>
  </si>
  <si>
    <t>万国香</t>
  </si>
  <si>
    <t>万家小组28号</t>
  </si>
  <si>
    <t>季绍苟</t>
  </si>
  <si>
    <t>武举坝小组55号</t>
  </si>
  <si>
    <t>季浩宇</t>
  </si>
  <si>
    <t>许发林</t>
  </si>
  <si>
    <t>武举坝小组21号</t>
  </si>
  <si>
    <t>陈小兰</t>
  </si>
  <si>
    <t>钟守真</t>
  </si>
  <si>
    <t>周家小组5号</t>
  </si>
  <si>
    <t>张恒仙</t>
  </si>
  <si>
    <t>万家小组14号</t>
  </si>
  <si>
    <t>毛菊仙</t>
  </si>
  <si>
    <t>武举坝小组40号</t>
  </si>
  <si>
    <t>蔡万兴</t>
  </si>
  <si>
    <t>大爿地小组133号</t>
  </si>
  <si>
    <t>姜小平</t>
  </si>
  <si>
    <t>周家小组33号</t>
  </si>
  <si>
    <t>疗美玉</t>
  </si>
  <si>
    <t>大爿地小组135号</t>
  </si>
  <si>
    <t>刘俊</t>
  </si>
  <si>
    <t>周连凤</t>
  </si>
  <si>
    <t>墩头小组10号</t>
  </si>
  <si>
    <t>陈怡文</t>
  </si>
  <si>
    <t>岩洲村墩头</t>
  </si>
  <si>
    <t>张春凤</t>
  </si>
  <si>
    <t>万家小组38号</t>
  </si>
  <si>
    <t>万恬</t>
  </si>
  <si>
    <t>万家小组20号</t>
  </si>
  <si>
    <t>万宇安</t>
  </si>
  <si>
    <t>陈玉香</t>
  </si>
  <si>
    <t>万家</t>
  </si>
  <si>
    <t>万香美</t>
  </si>
  <si>
    <t>武举坝小组</t>
  </si>
  <si>
    <t>周柏树</t>
  </si>
  <si>
    <t>周梓杭</t>
  </si>
  <si>
    <t>周润</t>
  </si>
  <si>
    <t>吴仁皓</t>
  </si>
  <si>
    <t>柳芳琴</t>
  </si>
  <si>
    <t>武举坝小组48号</t>
  </si>
  <si>
    <t>毛惠东</t>
  </si>
  <si>
    <t>毛惠玲</t>
  </si>
  <si>
    <t>王腮云</t>
  </si>
  <si>
    <t>李金玉</t>
  </si>
  <si>
    <t>曾春仙</t>
  </si>
  <si>
    <t>二女户结扎</t>
  </si>
  <si>
    <t>岩洲村高烘</t>
  </si>
  <si>
    <t>梁富了</t>
  </si>
  <si>
    <t>因残，因学</t>
  </si>
  <si>
    <t>岩洲村毛村弄</t>
  </si>
  <si>
    <t>廖礼英</t>
  </si>
  <si>
    <t>因病，因学</t>
  </si>
  <si>
    <t>岩洲村万家</t>
  </si>
  <si>
    <t>赵林树</t>
  </si>
  <si>
    <t>因肺结核</t>
  </si>
  <si>
    <t xml:space="preserve">岩洲村武举坝 </t>
  </si>
  <si>
    <t>廖上芳</t>
  </si>
  <si>
    <t>慢性肺气肿病</t>
  </si>
  <si>
    <t>岩洲村大爿地</t>
  </si>
  <si>
    <t>占成跃</t>
  </si>
  <si>
    <t>岩洲村高烘小组</t>
  </si>
  <si>
    <t>赵俊水</t>
  </si>
  <si>
    <t>患病，肺心病</t>
  </si>
  <si>
    <t>胡宏香</t>
  </si>
  <si>
    <t>儿子因意外车祸去世</t>
  </si>
  <si>
    <t>岩洲村周家</t>
  </si>
  <si>
    <t>万国兴</t>
  </si>
  <si>
    <t>岩洲村万家小组</t>
  </si>
  <si>
    <t>汪飞杨</t>
  </si>
  <si>
    <t>刘腮松</t>
  </si>
  <si>
    <t>岩洲村皮山底</t>
  </si>
  <si>
    <t>毛腮轻</t>
  </si>
  <si>
    <t>岩洲村武举坝小组</t>
  </si>
  <si>
    <t>姜连凤</t>
  </si>
  <si>
    <r>
      <rPr>
        <sz val="9"/>
        <rFont val="宋体"/>
        <charset val="134"/>
      </rPr>
      <t>岩洲村大爿地</t>
    </r>
    <r>
      <rPr>
        <sz val="9"/>
        <rFont val="Times New Roman"/>
        <charset val="134"/>
      </rPr>
      <t>34</t>
    </r>
    <r>
      <rPr>
        <sz val="9"/>
        <rFont val="宋体"/>
        <charset val="134"/>
      </rPr>
      <t>号</t>
    </r>
  </si>
  <si>
    <t>许吉为</t>
  </si>
  <si>
    <t>脑中风，孤身一人</t>
  </si>
  <si>
    <t>万涛</t>
  </si>
  <si>
    <t>因发生意外事故，导致家庭现在无任何经济收入，事故赔偿还没下来，目前万涛在家康复，其妻子在家照顾万涛，两个女儿一个读一年级，一个读三年级。</t>
  </si>
  <si>
    <t>岩瑞镇岩洲村万家小组</t>
  </si>
  <si>
    <t>黄小婷</t>
  </si>
  <si>
    <t>万亚楠</t>
  </si>
  <si>
    <t>万雨彤</t>
  </si>
  <si>
    <t>宅前村</t>
  </si>
  <si>
    <t>毛从海</t>
  </si>
  <si>
    <t>宅前151号</t>
  </si>
  <si>
    <t>占水清</t>
  </si>
  <si>
    <t>宅前148号</t>
  </si>
  <si>
    <t>郑荷枝</t>
  </si>
  <si>
    <t>宅前19号</t>
  </si>
  <si>
    <t>付桂花</t>
  </si>
  <si>
    <t>宅前107号</t>
  </si>
  <si>
    <t>杨冬英</t>
  </si>
  <si>
    <t>钱采琴</t>
  </si>
  <si>
    <t>宅前89号</t>
  </si>
  <si>
    <t>严笑春</t>
  </si>
  <si>
    <t>宅前92号</t>
  </si>
  <si>
    <t>严云涛</t>
  </si>
  <si>
    <t>程小小</t>
  </si>
  <si>
    <t>宅前90号</t>
  </si>
  <si>
    <t>汤留凤</t>
  </si>
  <si>
    <t>宅前102号</t>
  </si>
  <si>
    <t>洪玉明</t>
  </si>
  <si>
    <t>宅前22号</t>
  </si>
  <si>
    <t>刘叶茂</t>
  </si>
  <si>
    <t>宅前173号</t>
  </si>
  <si>
    <t>祝木仙</t>
  </si>
  <si>
    <t>宅前180号</t>
  </si>
  <si>
    <t>黄岳建</t>
  </si>
  <si>
    <t>宅前140号</t>
  </si>
  <si>
    <t>单太贵</t>
  </si>
  <si>
    <t>宅前81号</t>
  </si>
  <si>
    <t>王金香</t>
  </si>
  <si>
    <t>李木兴</t>
  </si>
  <si>
    <t>宅前95号</t>
  </si>
  <si>
    <t>李金花</t>
  </si>
  <si>
    <t>周树明</t>
  </si>
  <si>
    <t>宅前117号</t>
  </si>
  <si>
    <t>付采花</t>
  </si>
  <si>
    <t>祝小君</t>
  </si>
  <si>
    <t>宅前75号</t>
  </si>
  <si>
    <t>柳腮凤</t>
  </si>
  <si>
    <t>木匠2号</t>
  </si>
  <si>
    <t>余留辉</t>
  </si>
  <si>
    <t>徐村圩26号</t>
  </si>
  <si>
    <t>王宝花</t>
  </si>
  <si>
    <t>余炎文</t>
  </si>
  <si>
    <t>余倩颖</t>
  </si>
  <si>
    <t>占雨虹</t>
  </si>
  <si>
    <t>徐村圩20号</t>
  </si>
  <si>
    <t>占雨飞</t>
  </si>
  <si>
    <t>郑腮辉</t>
  </si>
  <si>
    <t>木匠16号</t>
  </si>
  <si>
    <t>程晚婷</t>
  </si>
  <si>
    <t>郭树坂后洋11号</t>
  </si>
  <si>
    <t>江文其</t>
  </si>
  <si>
    <t>郭树坂18号</t>
  </si>
  <si>
    <t>张恒亮</t>
  </si>
  <si>
    <t>宅前170号</t>
  </si>
  <si>
    <t>吴岳花</t>
  </si>
  <si>
    <t>姜哲瀚</t>
  </si>
  <si>
    <t>宅前110号</t>
  </si>
  <si>
    <t>黄朝忠</t>
  </si>
  <si>
    <t>宅前143号</t>
  </si>
  <si>
    <t>宅前70号</t>
  </si>
  <si>
    <t>饶美英</t>
  </si>
  <si>
    <t>木匠17号</t>
  </si>
  <si>
    <t>陈木金</t>
  </si>
  <si>
    <t>董玉琴</t>
  </si>
  <si>
    <t>陈粮亮</t>
  </si>
  <si>
    <t>钱和娟</t>
  </si>
  <si>
    <t>木匠36号</t>
  </si>
  <si>
    <t>陈芯易</t>
  </si>
  <si>
    <t>张淑芬</t>
  </si>
  <si>
    <t>木匠55号</t>
  </si>
  <si>
    <t>夏郁花</t>
  </si>
  <si>
    <t>木匠6号</t>
  </si>
  <si>
    <t>刘华仙</t>
  </si>
  <si>
    <t>宅前4号</t>
  </si>
  <si>
    <t>叶欣怡</t>
  </si>
  <si>
    <t>叶子龙</t>
  </si>
  <si>
    <t>吴朝发</t>
  </si>
  <si>
    <t>木匠25号</t>
  </si>
  <si>
    <t>郑冬香</t>
  </si>
  <si>
    <t>宅前宅前60号</t>
  </si>
  <si>
    <t>祝文华</t>
  </si>
  <si>
    <t>宅前一组131号</t>
  </si>
  <si>
    <t>郑昌礼</t>
  </si>
  <si>
    <t>郑太军</t>
  </si>
  <si>
    <t>木匠21号</t>
  </si>
  <si>
    <t>鲁水英</t>
  </si>
  <si>
    <t>刘叶辉</t>
  </si>
  <si>
    <t>陈小银</t>
  </si>
  <si>
    <t>练林香</t>
  </si>
  <si>
    <t>陈海香</t>
  </si>
  <si>
    <t>蔡梅芳</t>
  </si>
  <si>
    <t>慢性肾功能不全</t>
  </si>
  <si>
    <t>宅前119号</t>
  </si>
  <si>
    <t>陈辉仙</t>
  </si>
  <si>
    <t>丈夫去年患肝癌死亡，家庭困难</t>
  </si>
  <si>
    <t>宅前村宅前78号</t>
  </si>
  <si>
    <t>吴雨琪</t>
  </si>
  <si>
    <t>患有脑血管畸形并出血</t>
  </si>
  <si>
    <t>宅前村后洋15号</t>
  </si>
  <si>
    <t>周延达</t>
  </si>
  <si>
    <t>患有肺痨病、通风</t>
  </si>
  <si>
    <t>徐村圩15号</t>
  </si>
  <si>
    <t>江兰玉</t>
  </si>
  <si>
    <r>
      <rPr>
        <sz val="9"/>
        <rFont val="宋体"/>
        <charset val="134"/>
      </rPr>
      <t>宅前村徐村圩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号</t>
    </r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</si>
  <si>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月新增</t>
    </r>
  </si>
  <si>
    <t>祝小飞</t>
  </si>
  <si>
    <t>岩瑞镇宅前村宅前75号</t>
  </si>
  <si>
    <t>付日富</t>
  </si>
  <si>
    <t>岩瑞镇宅前村宅前6号</t>
  </si>
  <si>
    <t>洪炳森</t>
  </si>
  <si>
    <t>因祸、因年老无劳力</t>
  </si>
  <si>
    <t>宅前村宅前162号</t>
  </si>
  <si>
    <t>黄爱英</t>
  </si>
  <si>
    <t>祝群英</t>
  </si>
  <si>
    <t>宅前村宅前31号</t>
  </si>
  <si>
    <t>罗雨佳</t>
  </si>
  <si>
    <r>
      <rPr>
        <sz val="9"/>
        <rFont val="宋体"/>
        <charset val="134"/>
      </rPr>
      <t>宅前村</t>
    </r>
    <r>
      <rPr>
        <sz val="9"/>
        <rFont val="Times New Roman"/>
        <charset val="134"/>
      </rPr>
      <t>49</t>
    </r>
    <r>
      <rPr>
        <sz val="9"/>
        <rFont val="宋体"/>
        <charset val="134"/>
      </rPr>
      <t>号</t>
    </r>
  </si>
  <si>
    <t>祝其忠</t>
  </si>
  <si>
    <t>因患（左侧腮腺）涎腺导管癌</t>
  </si>
  <si>
    <t>宅前村宅前132号</t>
  </si>
  <si>
    <t>中坛村</t>
  </si>
  <si>
    <t>祝则海</t>
  </si>
  <si>
    <t>东方场9号</t>
  </si>
  <si>
    <t>董显旺</t>
  </si>
  <si>
    <t>中坛自然村</t>
  </si>
  <si>
    <t>田芬</t>
  </si>
  <si>
    <t>董银金</t>
  </si>
  <si>
    <t>中坛2号</t>
  </si>
  <si>
    <t>董显金</t>
  </si>
  <si>
    <t>中坛39号</t>
  </si>
  <si>
    <t>董阳贵</t>
  </si>
  <si>
    <t>张菊</t>
  </si>
  <si>
    <t>陈志刚</t>
  </si>
  <si>
    <t>浮竹塘7号</t>
  </si>
  <si>
    <t>徐彩娥</t>
  </si>
  <si>
    <t>中坛54号</t>
  </si>
  <si>
    <t>董腮娥</t>
  </si>
  <si>
    <t>大边山8号</t>
  </si>
  <si>
    <t>董仲生</t>
  </si>
  <si>
    <t>董明岳</t>
  </si>
  <si>
    <t>中坛50号</t>
  </si>
  <si>
    <t>周爱风</t>
  </si>
  <si>
    <t>东方场8号</t>
  </si>
  <si>
    <t>董兴国</t>
  </si>
  <si>
    <t>水口山14号</t>
  </si>
  <si>
    <t>董磊杰</t>
  </si>
  <si>
    <t>董佳宁</t>
  </si>
  <si>
    <t>董显云</t>
  </si>
  <si>
    <t>中坛154号</t>
  </si>
  <si>
    <t>董绍芽</t>
  </si>
  <si>
    <t>后洋54号</t>
  </si>
  <si>
    <t>董武东</t>
  </si>
  <si>
    <t>后洋134号</t>
  </si>
  <si>
    <t>董腮方</t>
  </si>
  <si>
    <t>董烨</t>
  </si>
  <si>
    <t>段发亭</t>
  </si>
  <si>
    <t>后洋23号</t>
  </si>
  <si>
    <t>董绍廷</t>
  </si>
  <si>
    <t>后洋22号</t>
  </si>
  <si>
    <t>占小明</t>
  </si>
  <si>
    <t>后洋116号</t>
  </si>
  <si>
    <t>董绍磨</t>
  </si>
  <si>
    <t>潘家山12号</t>
  </si>
  <si>
    <t>董雯慧</t>
  </si>
  <si>
    <t>留守儿童</t>
  </si>
  <si>
    <t>董德良</t>
  </si>
  <si>
    <t>后洋18号</t>
  </si>
  <si>
    <t>董腮清</t>
  </si>
  <si>
    <t>因单身</t>
  </si>
  <si>
    <t>后洋51号</t>
  </si>
  <si>
    <t>叶水英</t>
  </si>
  <si>
    <t>后洋100号副1号</t>
  </si>
  <si>
    <t>郑春风</t>
  </si>
  <si>
    <t>中坛95号</t>
  </si>
  <si>
    <t>董子翰</t>
  </si>
  <si>
    <t xml:space="preserve">因儿子死亡、孙子还小
</t>
  </si>
  <si>
    <t>中坛34号</t>
  </si>
  <si>
    <t>董武响</t>
  </si>
  <si>
    <t>吴明仙</t>
  </si>
  <si>
    <t>董木顺</t>
  </si>
  <si>
    <t>大边山124-1号</t>
  </si>
  <si>
    <t>袁银清</t>
  </si>
  <si>
    <t>中坛12号</t>
  </si>
  <si>
    <t>董岳松</t>
  </si>
  <si>
    <t>中坛100号</t>
  </si>
  <si>
    <t>王水仙</t>
  </si>
  <si>
    <t>徐河仙</t>
  </si>
  <si>
    <t>潘家山17号</t>
  </si>
  <si>
    <t>董杨忠</t>
  </si>
  <si>
    <t>中坛128号</t>
  </si>
  <si>
    <t>董浩宇</t>
  </si>
  <si>
    <t>因父母离婚，父亲患脑溢血</t>
  </si>
  <si>
    <t>董水田</t>
  </si>
  <si>
    <t>中坛58号</t>
  </si>
  <si>
    <t>董阳岳</t>
  </si>
  <si>
    <t>水口山6号</t>
  </si>
  <si>
    <t>董武洪</t>
  </si>
  <si>
    <t>中坛81号</t>
  </si>
  <si>
    <t>祝宇</t>
  </si>
  <si>
    <t>东方场2号</t>
  </si>
  <si>
    <t>董燕飞</t>
  </si>
  <si>
    <t>中坛192号</t>
  </si>
  <si>
    <t>董晴</t>
  </si>
  <si>
    <t>姚创业</t>
  </si>
  <si>
    <t>水口山1号</t>
  </si>
  <si>
    <t>董丰飞</t>
  </si>
  <si>
    <t>后洋75号</t>
  </si>
  <si>
    <t>董建红</t>
  </si>
  <si>
    <t>后洋117号</t>
  </si>
  <si>
    <t>董立军</t>
  </si>
  <si>
    <t>后洋4号</t>
  </si>
  <si>
    <t>董显生</t>
  </si>
  <si>
    <t>单身</t>
  </si>
  <si>
    <t>中坛40号</t>
  </si>
  <si>
    <t>吴秋枝</t>
  </si>
  <si>
    <t>长期患病</t>
  </si>
  <si>
    <t>董龙金</t>
  </si>
  <si>
    <t>中坛46号</t>
  </si>
  <si>
    <t>董叶兴</t>
  </si>
  <si>
    <t>因患脑溢血二次复发</t>
  </si>
  <si>
    <t>董武明</t>
  </si>
  <si>
    <t>中坛村后洋91号</t>
  </si>
  <si>
    <t>董才旺</t>
  </si>
  <si>
    <t>岩瑞镇中坛村大边山18号</t>
  </si>
  <si>
    <t>董群丰</t>
  </si>
  <si>
    <t>中坛村中坛84号</t>
  </si>
  <si>
    <t>董武森</t>
  </si>
  <si>
    <t>岩瑞镇中坛村后洋66号</t>
  </si>
  <si>
    <t>董清龙</t>
  </si>
  <si>
    <r>
      <rPr>
        <sz val="9"/>
        <rFont val="宋体"/>
        <charset val="134"/>
      </rPr>
      <t>中坛村中坛</t>
    </r>
    <r>
      <rPr>
        <sz val="9"/>
        <rFont val="Times New Roman"/>
        <charset val="134"/>
      </rPr>
      <t>164</t>
    </r>
    <r>
      <rPr>
        <sz val="9"/>
        <rFont val="宋体"/>
        <charset val="134"/>
      </rPr>
      <t>号</t>
    </r>
  </si>
  <si>
    <t>周佃村</t>
  </si>
  <si>
    <t>钟健</t>
  </si>
  <si>
    <r>
      <rPr>
        <sz val="9"/>
        <rFont val="宋体"/>
        <charset val="134"/>
      </rPr>
      <t>周佃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组</t>
    </r>
  </si>
  <si>
    <t>董寿娟</t>
  </si>
  <si>
    <t>钟水芳</t>
  </si>
  <si>
    <t>杨康</t>
  </si>
  <si>
    <t>巫兰枝</t>
  </si>
  <si>
    <t>周佃组22号</t>
  </si>
  <si>
    <t>杨水金</t>
  </si>
  <si>
    <t>郑琴仙</t>
  </si>
  <si>
    <t>赵家</t>
  </si>
  <si>
    <t>赵雪美</t>
  </si>
  <si>
    <t>家庭生活困难，父母残疾</t>
  </si>
  <si>
    <t>周佃组12号</t>
  </si>
  <si>
    <t>赵夫木</t>
  </si>
  <si>
    <r>
      <rPr>
        <sz val="9"/>
        <rFont val="宋体"/>
        <charset val="134"/>
      </rPr>
      <t>周佃组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号</t>
    </r>
  </si>
  <si>
    <t>赵浩聪</t>
  </si>
  <si>
    <t>赵家组3号</t>
  </si>
  <si>
    <t>祝秋凤</t>
  </si>
  <si>
    <t>樟塘</t>
  </si>
  <si>
    <t>汤贤洲</t>
  </si>
  <si>
    <t>樟塘31号</t>
  </si>
  <si>
    <t>汤文武</t>
  </si>
  <si>
    <t>徐小卫</t>
  </si>
  <si>
    <t>脑弦晕</t>
  </si>
  <si>
    <t>周佃村樟塘组24号</t>
  </si>
  <si>
    <t>祝利娟</t>
  </si>
  <si>
    <t>徐紫艳</t>
  </si>
  <si>
    <r>
      <rPr>
        <sz val="9"/>
        <rFont val="宋体"/>
        <charset val="134"/>
      </rPr>
      <t>周佃村樟塘组</t>
    </r>
    <r>
      <rPr>
        <sz val="9"/>
        <rFont val="Times New Roman"/>
        <charset val="134"/>
      </rPr>
      <t>24</t>
    </r>
    <r>
      <rPr>
        <sz val="9"/>
        <rFont val="宋体"/>
        <charset val="134"/>
      </rPr>
      <t>号</t>
    </r>
  </si>
  <si>
    <t>徐紫妍</t>
  </si>
  <si>
    <t>董金兰</t>
  </si>
  <si>
    <t>周佃村岩家</t>
  </si>
  <si>
    <t>颜纯国</t>
  </si>
  <si>
    <t>家庭生活困难</t>
  </si>
  <si>
    <t>颜淑明</t>
  </si>
  <si>
    <t>母亲离家出走，家庭生活困难</t>
  </si>
  <si>
    <t>颜美婷</t>
  </si>
  <si>
    <t>徐冬仙</t>
  </si>
  <si>
    <t>樟塘组77号</t>
  </si>
  <si>
    <t>王小芳</t>
  </si>
  <si>
    <t>粟圩53号</t>
  </si>
  <si>
    <t>朱仕兴</t>
  </si>
  <si>
    <t>王良良</t>
  </si>
  <si>
    <t>周佃村磨车边</t>
  </si>
  <si>
    <t>赵木玉</t>
  </si>
  <si>
    <t>夏荣生</t>
  </si>
  <si>
    <t>水门组</t>
  </si>
  <si>
    <t>祝芳枝</t>
  </si>
  <si>
    <t>刘春仙</t>
  </si>
  <si>
    <t>汤春兰</t>
  </si>
  <si>
    <t>王明</t>
  </si>
  <si>
    <t>王晟威</t>
  </si>
  <si>
    <t>刘萍萍</t>
  </si>
  <si>
    <t>周佃村王家组</t>
  </si>
  <si>
    <t>徐玉仙</t>
  </si>
  <si>
    <t>平腮枝</t>
  </si>
  <si>
    <t>河墩组</t>
  </si>
  <si>
    <t>周桂英</t>
  </si>
  <si>
    <t>刘来和</t>
  </si>
  <si>
    <t>周金荣</t>
  </si>
  <si>
    <t>林凤英</t>
  </si>
  <si>
    <t>樟塘组</t>
  </si>
  <si>
    <t>汤晓蕊</t>
  </si>
  <si>
    <t>汤俊涛</t>
  </si>
  <si>
    <t>杨春艳</t>
  </si>
  <si>
    <t>钟永荣</t>
  </si>
  <si>
    <t>周佃</t>
  </si>
  <si>
    <t>董水枝</t>
  </si>
  <si>
    <t>许凤英</t>
  </si>
  <si>
    <t>粟圩组</t>
  </si>
  <si>
    <t>王召</t>
  </si>
  <si>
    <t>周佃村樟塘组</t>
  </si>
  <si>
    <t>汤贤国</t>
  </si>
  <si>
    <t>董显辉</t>
  </si>
  <si>
    <t>磨车边组</t>
  </si>
  <si>
    <t>郑腮花</t>
  </si>
  <si>
    <t>周佃村黄土山组</t>
  </si>
  <si>
    <t>汤土林</t>
  </si>
  <si>
    <t>汤国婧</t>
  </si>
  <si>
    <t>刘发水</t>
  </si>
  <si>
    <t>王家</t>
  </si>
  <si>
    <t>钟永通</t>
  </si>
  <si>
    <r>
      <rPr>
        <sz val="9"/>
        <rFont val="宋体"/>
        <charset val="134"/>
      </rPr>
      <t>周佃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组</t>
    </r>
  </si>
  <si>
    <t>邓年英</t>
  </si>
  <si>
    <t>周佃村赵家组</t>
  </si>
  <si>
    <t>刘鑫</t>
  </si>
  <si>
    <t>母亲患精神病</t>
  </si>
  <si>
    <t>颜日花</t>
  </si>
  <si>
    <t>钟永家</t>
  </si>
  <si>
    <t>翁宇翔</t>
  </si>
  <si>
    <t>周佃村河墩组</t>
  </si>
  <si>
    <t>王方香</t>
  </si>
  <si>
    <t>董华英</t>
  </si>
  <si>
    <t>陈俊杰</t>
  </si>
  <si>
    <t>郑银枝</t>
  </si>
  <si>
    <t>刘水枝</t>
  </si>
  <si>
    <t>祝心悦</t>
  </si>
  <si>
    <t>祝心怡</t>
  </si>
  <si>
    <t>钟馨蕊</t>
  </si>
  <si>
    <t>姚子豪</t>
  </si>
  <si>
    <t>黄土山组</t>
  </si>
  <si>
    <t>钟水兰</t>
  </si>
  <si>
    <t>朱仕理</t>
  </si>
  <si>
    <t>吴海富</t>
  </si>
  <si>
    <t>钟倩梅</t>
  </si>
  <si>
    <t>周茶花</t>
  </si>
  <si>
    <t>张四凤</t>
  </si>
  <si>
    <t>王家组</t>
  </si>
  <si>
    <t>毛舒宁</t>
  </si>
  <si>
    <t>陈关华</t>
  </si>
  <si>
    <t>郑日娇</t>
  </si>
  <si>
    <t>周佃组</t>
  </si>
  <si>
    <t>万美芳</t>
  </si>
  <si>
    <t>杨秀</t>
  </si>
  <si>
    <t>肖云仙</t>
  </si>
  <si>
    <t>祝水炳</t>
  </si>
  <si>
    <t>患慢性病</t>
  </si>
  <si>
    <t>祝少建</t>
  </si>
  <si>
    <t>杨大幼</t>
  </si>
  <si>
    <t>汤贤清</t>
  </si>
  <si>
    <t>占立林</t>
  </si>
  <si>
    <t>钟宏</t>
  </si>
  <si>
    <t>过银仙</t>
  </si>
  <si>
    <t>甲亢、心脏病</t>
  </si>
  <si>
    <t>周佃村周佃组45号</t>
  </si>
  <si>
    <t>吴和平</t>
  </si>
  <si>
    <t>脑缺血左附件囊肿</t>
  </si>
  <si>
    <t>周佃村樟塘组11号</t>
  </si>
  <si>
    <t>赵夫田</t>
  </si>
  <si>
    <t>帕金森综合症</t>
  </si>
  <si>
    <t>周佃村赵家组17号</t>
  </si>
  <si>
    <t>祝留英</t>
  </si>
  <si>
    <r>
      <rPr>
        <sz val="9"/>
        <rFont val="宋体"/>
        <charset val="134"/>
      </rPr>
      <t>周佃村赵家组</t>
    </r>
    <r>
      <rPr>
        <sz val="9"/>
        <rFont val="Times New Roman"/>
        <charset val="134"/>
      </rPr>
      <t>17</t>
    </r>
    <r>
      <rPr>
        <sz val="9"/>
        <rFont val="宋体"/>
        <charset val="134"/>
      </rPr>
      <t>号</t>
    </r>
  </si>
  <si>
    <t>钟明海</t>
  </si>
  <si>
    <t>高血压，耳聋</t>
  </si>
  <si>
    <t>周佃村周佃组33号</t>
  </si>
  <si>
    <t>吴美兰</t>
  </si>
  <si>
    <t>占金花</t>
  </si>
  <si>
    <t>周佃村周佃</t>
  </si>
  <si>
    <t>姜文春</t>
  </si>
  <si>
    <t>周佃村河墩</t>
  </si>
  <si>
    <t>余水兵</t>
  </si>
  <si>
    <t>周佃村水门</t>
  </si>
  <si>
    <t>钟明辉</t>
  </si>
  <si>
    <t>周佃村黄土山</t>
  </si>
  <si>
    <t>程先花</t>
  </si>
  <si>
    <t>岩瑞镇周佃村周佃51号</t>
  </si>
  <si>
    <t>黄书喜</t>
  </si>
  <si>
    <t>周佃村磨车边35号</t>
  </si>
  <si>
    <t>汤锦宏</t>
  </si>
  <si>
    <t>父亲意外死亡</t>
  </si>
  <si>
    <t>温福枝</t>
  </si>
  <si>
    <t>官绍亮</t>
  </si>
  <si>
    <t>岩瑞镇周佃村黄土山</t>
  </si>
  <si>
    <t>黄小兵</t>
  </si>
  <si>
    <t>心脏瓣膜病，心力衰竭</t>
  </si>
  <si>
    <t>周佃村樟塘</t>
  </si>
  <si>
    <t>周溪村</t>
  </si>
  <si>
    <t>张春荣</t>
  </si>
  <si>
    <t>周溪三组</t>
  </si>
  <si>
    <t>周风枝</t>
  </si>
  <si>
    <t>张彩枝</t>
  </si>
  <si>
    <t>饶荣顺</t>
  </si>
  <si>
    <t>周溪二组</t>
  </si>
  <si>
    <t>饶俊欢</t>
  </si>
  <si>
    <t>饶俊强</t>
  </si>
  <si>
    <t>邱卫慧</t>
  </si>
  <si>
    <t>瓦窑山组</t>
  </si>
  <si>
    <t>李新国</t>
  </si>
  <si>
    <t>老虎窝组</t>
  </si>
  <si>
    <t>邓辉明</t>
  </si>
  <si>
    <t>谢英仔</t>
  </si>
  <si>
    <t>刘水明</t>
  </si>
  <si>
    <t>陈木兰</t>
  </si>
  <si>
    <t>徐银凤</t>
  </si>
  <si>
    <t>蔡家庄组</t>
  </si>
  <si>
    <t>肖烽</t>
  </si>
  <si>
    <t>肖圻</t>
  </si>
  <si>
    <t>占留清</t>
  </si>
  <si>
    <t>占明剑</t>
  </si>
  <si>
    <t>占俊杰</t>
  </si>
  <si>
    <t>饶兰凤</t>
  </si>
  <si>
    <t>周溪村蔡家庄组</t>
  </si>
  <si>
    <t>陈吉英</t>
  </si>
  <si>
    <t>琴山底组</t>
  </si>
  <si>
    <t>李小军</t>
  </si>
  <si>
    <t>占琴梅</t>
  </si>
  <si>
    <t>杨玉英</t>
  </si>
  <si>
    <t>草铺组</t>
  </si>
  <si>
    <t>陈妙英</t>
  </si>
  <si>
    <t>余辉华</t>
  </si>
  <si>
    <r>
      <rPr>
        <sz val="9"/>
        <rFont val="宋体"/>
        <charset val="134"/>
      </rPr>
      <t>岩瑞镇周溪村草铺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号</t>
    </r>
  </si>
  <si>
    <t>姜来春</t>
  </si>
  <si>
    <t>祝喜仙</t>
  </si>
  <si>
    <t>吴水花</t>
  </si>
  <si>
    <t>郑先达</t>
  </si>
  <si>
    <t>周腮凤</t>
  </si>
  <si>
    <t>张文岳</t>
  </si>
  <si>
    <t>何氏敏</t>
  </si>
  <si>
    <t>彭金芳</t>
  </si>
  <si>
    <t>陈锦豪</t>
  </si>
  <si>
    <t>岩瑞镇周溪村周溪70-1号三组</t>
  </si>
  <si>
    <t>姜发银</t>
  </si>
  <si>
    <t>周伍仙</t>
  </si>
  <si>
    <t>祝玉英</t>
  </si>
  <si>
    <t>熊德录</t>
  </si>
  <si>
    <t>李素贞</t>
  </si>
  <si>
    <t>胸椎结核化脓</t>
  </si>
  <si>
    <t>周溪25号</t>
  </si>
  <si>
    <t>陈金香</t>
  </si>
  <si>
    <t>失夫失子无劳动力</t>
  </si>
  <si>
    <t>周溪村瓦窑山组</t>
  </si>
  <si>
    <t>邓子怡</t>
  </si>
  <si>
    <t>许全芳</t>
  </si>
  <si>
    <t>岩瑞镇周溪村草铺34号</t>
  </si>
  <si>
    <t>陈忠忠</t>
  </si>
  <si>
    <t>周溪村老虎窝23号</t>
  </si>
  <si>
    <t>张文林</t>
  </si>
  <si>
    <t>岩瑞镇周溪村琴山底</t>
  </si>
  <si>
    <t>余春香</t>
  </si>
  <si>
    <t>邓洪鹏</t>
  </si>
  <si>
    <t>岩瑞镇周溪村周溪47号三组</t>
  </si>
  <si>
    <t>祝吉双</t>
  </si>
  <si>
    <t>本人患尿毒症多年，每周要做透析治疗，家庭生活困难。</t>
  </si>
  <si>
    <r>
      <rPr>
        <sz val="9"/>
        <rFont val="宋体"/>
        <charset val="134"/>
      </rPr>
      <t>岩瑞镇周溪村西沙亭</t>
    </r>
    <r>
      <rPr>
        <sz val="9"/>
        <rFont val="Times New Roman"/>
        <charset val="134"/>
      </rPr>
      <t>21</t>
    </r>
    <r>
      <rPr>
        <sz val="9"/>
        <rFont val="宋体"/>
        <charset val="134"/>
      </rPr>
      <t>号</t>
    </r>
  </si>
  <si>
    <t>张程锐</t>
  </si>
  <si>
    <t>程明蓉</t>
  </si>
  <si>
    <t>父亲患肝癌经医治后离世，家里负担了昂贵的医药费还欠下外债，母亲收入微薄，本人还在上学，家庭生活困难。</t>
  </si>
  <si>
    <r>
      <rPr>
        <sz val="9"/>
        <rFont val="宋体"/>
        <charset val="134"/>
      </rPr>
      <t>岩瑞镇周溪村周溪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号三组</t>
    </r>
  </si>
  <si>
    <t>缪凤英</t>
  </si>
  <si>
    <t>岩瑞镇周溪村西沙亭2号</t>
  </si>
  <si>
    <t>吴方金</t>
  </si>
  <si>
    <t>脱贫户、因残疾</t>
  </si>
  <si>
    <t>大垄村七一小组</t>
  </si>
  <si>
    <t>吴玉枝</t>
  </si>
  <si>
    <t>患有癫痫病</t>
  </si>
  <si>
    <t>底坞村底坞小组</t>
  </si>
  <si>
    <t>鲁辰</t>
  </si>
  <si>
    <t>底坞村李塘蓬小组</t>
  </si>
  <si>
    <t>陈以安</t>
  </si>
  <si>
    <t>重度烧伤</t>
  </si>
  <si>
    <t>岩瑞镇东津桥村周溪墩7号</t>
  </si>
  <si>
    <t>陈建国</t>
  </si>
  <si>
    <t>陈可欣</t>
  </si>
  <si>
    <t>陈梦洁</t>
  </si>
  <si>
    <t>陈可婧</t>
  </si>
  <si>
    <t>周明贵</t>
  </si>
  <si>
    <t>关山桥村小龙</t>
  </si>
  <si>
    <t>傅林军</t>
  </si>
  <si>
    <t>胡冬菊</t>
  </si>
  <si>
    <r>
      <rPr>
        <sz val="9"/>
        <rFont val="宋体"/>
        <charset val="134"/>
      </rPr>
      <t>包溪村上陈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号</t>
    </r>
  </si>
  <si>
    <t>李斌</t>
  </si>
  <si>
    <t>田畈村毛家</t>
  </si>
  <si>
    <t>李吴凡</t>
  </si>
  <si>
    <t>李若茜</t>
  </si>
  <si>
    <t>许利明</t>
  </si>
  <si>
    <t>水泥尘肺壹级</t>
  </si>
  <si>
    <t>朱利忠</t>
  </si>
  <si>
    <t>横塘村周狮弄组</t>
  </si>
  <si>
    <t>陈子盈</t>
  </si>
  <si>
    <r>
      <rPr>
        <sz val="9"/>
        <rFont val="宋体"/>
        <charset val="134"/>
      </rPr>
      <t>岩瑞镇东山头村麻地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号</t>
    </r>
  </si>
  <si>
    <t>刘诗纤</t>
  </si>
  <si>
    <t>因患有白血病</t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</si>
  <si>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月新增</t>
    </r>
  </si>
  <si>
    <t>玉山县岩瑞镇2月农村低保审批权限下放新增人员备案表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</si>
  <si>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月21日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</si>
  <si>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享受人口</t>
  </si>
  <si>
    <r>
      <rPr>
        <sz val="9"/>
        <rFont val="黑体"/>
        <charset val="134"/>
      </rPr>
      <t>人均月补差</t>
    </r>
  </si>
  <si>
    <t>户月补助金额</t>
  </si>
  <si>
    <t>新增低保备案时间</t>
  </si>
  <si>
    <t>玉山县岩瑞镇农村低保审批权限下放停发人员备案表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</si>
  <si>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　21日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</si>
  <si>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停发原因</t>
  </si>
  <si>
    <t>停发低保备案时间</t>
  </si>
  <si>
    <t>董武旺</t>
  </si>
  <si>
    <t>生活好转</t>
  </si>
  <si>
    <t>中坛村中坛71号</t>
  </si>
  <si>
    <t>董淑花</t>
  </si>
  <si>
    <t>中坛村后洋116号</t>
  </si>
  <si>
    <t>吴木高</t>
  </si>
  <si>
    <t>中坛村中坛124号</t>
  </si>
  <si>
    <t>唐廷贵</t>
  </si>
  <si>
    <t>已享受社保退休</t>
  </si>
  <si>
    <t>2025年1月城乡低保汇总表</t>
  </si>
  <si>
    <t xml:space="preserve">统计时间：2025年1月21日       </t>
  </si>
  <si>
    <t>乡镇（街道）</t>
  </si>
  <si>
    <t>城市低保</t>
  </si>
  <si>
    <t>农村低保</t>
  </si>
  <si>
    <t>城市低保户数</t>
  </si>
  <si>
    <t>城市低保人数</t>
  </si>
  <si>
    <t>当月低保发放资金</t>
  </si>
  <si>
    <t>城市新增低保户数</t>
  </si>
  <si>
    <t>城市新增低保人数</t>
  </si>
  <si>
    <t>城市停发低保户数</t>
  </si>
  <si>
    <t>城市停发低保人数</t>
  </si>
  <si>
    <t>农村低保户数</t>
  </si>
  <si>
    <t>农村低保人数</t>
  </si>
  <si>
    <t>农村新增低保户数</t>
  </si>
  <si>
    <t>农村新增低保人数</t>
  </si>
  <si>
    <t>农村停发低保户数</t>
  </si>
  <si>
    <t>农村停发低保人数</t>
  </si>
  <si>
    <t>冰溪街道</t>
  </si>
  <si>
    <t>横街镇</t>
  </si>
  <si>
    <t>文成街道</t>
  </si>
  <si>
    <t>必姆镇</t>
  </si>
  <si>
    <t>下塘乡</t>
  </si>
  <si>
    <t>临湖镇</t>
  </si>
  <si>
    <t>樟村镇</t>
  </si>
  <si>
    <t>怀玉乡</t>
  </si>
  <si>
    <t>六都乡</t>
  </si>
  <si>
    <t>南山乡</t>
  </si>
  <si>
    <t>双明镇</t>
  </si>
  <si>
    <t>四股桥乡</t>
  </si>
  <si>
    <t>下镇镇</t>
  </si>
  <si>
    <t>仙岩镇</t>
  </si>
  <si>
    <t>岩瑞镇</t>
  </si>
  <si>
    <t>紫湖镇</t>
  </si>
  <si>
    <t>合计</t>
  </si>
  <si>
    <t>玉山县城乡低保审批权限下放延退人员备案表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</si>
  <si>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 xml:space="preserve">2025 </t>
    </r>
    <r>
      <rPr>
        <sz val="12"/>
        <color rgb="FF000000"/>
        <rFont val="方正公文小标宋"/>
        <charset val="134"/>
      </rPr>
      <t>年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方正公文小标宋"/>
        <charset val="134"/>
      </rPr>
      <t>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</si>
  <si>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r>
      <rPr>
        <sz val="9"/>
        <rFont val="黑体"/>
        <charset val="134"/>
      </rPr>
      <t>身份证号</t>
    </r>
  </si>
  <si>
    <t>手机号码</t>
  </si>
  <si>
    <t>延退原因</t>
  </si>
  <si>
    <t>延退备案时间</t>
  </si>
  <si>
    <t>无身份证人员填写理由</t>
  </si>
  <si>
    <t>不能出现小数点</t>
  </si>
  <si>
    <r>
      <rPr>
        <sz val="14"/>
        <color theme="1"/>
        <rFont val="宋体"/>
        <charset val="134"/>
      </rPr>
      <t xml:space="preserve">    最低生活保障家庭月人均收入超过户籍所在地最低生活保障标准，但有以下情形之一的，可以实施延退：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（一）已领取养老保险金，家庭月人均收入在最低生活保障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标准</t>
    </r>
    <r>
      <rPr>
        <sz val="14"/>
        <color theme="1"/>
        <rFont val="Times New Roman"/>
        <charset val="134"/>
      </rPr>
      <t xml:space="preserve"> 1 </t>
    </r>
    <r>
      <rPr>
        <sz val="14"/>
        <color theme="1"/>
        <rFont val="宋体"/>
        <charset val="134"/>
      </rPr>
      <t>倍以上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倍以下的，给予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（二）共同生活的家庭成员高中或者大学毕业后实现就业，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至</t>
    </r>
    <r>
      <rPr>
        <sz val="14"/>
        <color theme="1"/>
        <rFont val="Times New Roman"/>
        <charset val="134"/>
      </rPr>
      <t xml:space="preserve"> 12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（三）公共就业服务机构推荐就业的就业困难家庭，就业稳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定后给予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（四）公共就业服务机构推荐就业的残疾对象，就业稳定后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（五）县级以上人民政府民政部门规定的其他情形。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实现就业的最低生活保障对象，计算其家庭月人均收入时应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当按其户籍所在地最低生活保障标准的</t>
    </r>
    <r>
      <rPr>
        <sz val="14"/>
        <color theme="1"/>
        <rFont val="Times New Roman"/>
        <charset val="134"/>
      </rPr>
      <t xml:space="preserve"> 30%</t>
    </r>
    <r>
      <rPr>
        <sz val="14"/>
        <color theme="1"/>
        <rFont val="宋体"/>
        <charset val="134"/>
      </rPr>
      <t>扣减就业成本。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</si>
</sst>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2"/>
      <color rgb="FF000000"/>
      <name val="微软雅黑"/>
      <charset val="134"/>
    </font>
    <font>
      <sz val="22"/>
      <color indexed="8"/>
      <name val="微软雅黑"/>
      <charset val="134"/>
    </font>
    <font>
      <sz val="12"/>
      <color rgb="FF000000"/>
      <name val="方正公文小标宋"/>
      <charset val="134"/>
    </font>
    <font>
      <sz val="12"/>
      <color indexed="8"/>
      <name val="Times New Roman"/>
      <charset val="134"/>
    </font>
    <font>
      <sz val="9"/>
      <name val="宋体"/>
      <charset val="134"/>
      <scheme val="major"/>
    </font>
    <font>
      <sz val="9"/>
      <name val="Times New Roman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10"/>
      <name val="宋体"/>
      <charset val="0"/>
    </font>
    <font>
      <sz val="10"/>
      <name val="Times New Roman"/>
      <charset val="134"/>
    </font>
    <font>
      <sz val="9"/>
      <color rgb="FF000000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0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2"/>
      <color rgb="FF000000"/>
      <name val="Times New Roman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4" applyNumberFormat="0" applyAlignment="0" applyProtection="0">
      <alignment vertical="center"/>
    </xf>
    <xf numFmtId="0" fontId="38" fillId="6" borderId="15" applyNumberFormat="0" applyAlignment="0" applyProtection="0">
      <alignment vertical="center"/>
    </xf>
    <xf numFmtId="0" fontId="39" fillId="6" borderId="14" applyNumberFormat="0" applyAlignment="0" applyProtection="0">
      <alignment vertical="center"/>
    </xf>
    <xf numFmtId="0" fontId="40" fillId="7" borderId="16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50" applyFont="1" applyFill="1" applyBorder="1" applyAlignment="1" applyProtection="1">
      <alignment horizontal="center" vertical="center" wrapText="1"/>
      <protection locked="0"/>
    </xf>
    <xf numFmtId="49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2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5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53" applyNumberFormat="1" applyFont="1" applyFill="1" applyBorder="1" applyAlignment="1">
      <alignment horizontal="center" vertical="center" wrapText="1"/>
    </xf>
    <xf numFmtId="0" fontId="10" fillId="2" borderId="2" xfId="5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53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2" xfId="49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 applyProtection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20" fillId="0" borderId="0" xfId="0" applyFo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Border="1">
      <alignment vertical="center"/>
    </xf>
    <xf numFmtId="0" fontId="12" fillId="0" borderId="2" xfId="0" applyFont="1" applyFill="1" applyBorder="1" applyAlignment="1">
      <alignment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center" vertical="center"/>
    </xf>
    <xf numFmtId="57" fontId="21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53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8" fillId="0" borderId="2" xfId="49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176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24" fillId="0" borderId="8" xfId="54" applyFont="1" applyBorder="1" applyAlignment="1">
      <alignment horizontal="center" vertical="center" wrapText="1"/>
    </xf>
    <xf numFmtId="0" fontId="25" fillId="0" borderId="9" xfId="54" applyFont="1" applyBorder="1" applyAlignment="1">
      <alignment horizontal="center" vertical="center" wrapText="1"/>
    </xf>
    <xf numFmtId="0" fontId="25" fillId="0" borderId="10" xfId="54" applyFont="1" applyBorder="1" applyAlignment="1">
      <alignment horizontal="center" vertical="center" wrapText="1"/>
    </xf>
    <xf numFmtId="0" fontId="25" fillId="0" borderId="2" xfId="54" applyFont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>
      <alignment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>
      <alignment vertical="center"/>
    </xf>
    <xf numFmtId="176" fontId="0" fillId="0" borderId="2" xfId="0" applyNumberFormat="1" applyFill="1" applyBorder="1">
      <alignment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27" fillId="0" borderId="2" xfId="0" applyFont="1" applyFill="1" applyBorder="1" applyAlignment="1"/>
    <xf numFmtId="0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3" applyFont="1" applyFill="1" applyBorder="1" applyAlignment="1" applyProtection="1">
      <alignment horizontal="center" vertical="center" wrapText="1"/>
    </xf>
    <xf numFmtId="0" fontId="25" fillId="0" borderId="2" xfId="0" applyNumberFormat="1" applyFont="1" applyFill="1" applyBorder="1" applyAlignment="1" applyProtection="1">
      <alignment horizontal="center" vertical="center" wrapText="1"/>
    </xf>
    <xf numFmtId="0" fontId="22" fillId="0" borderId="2" xfId="0" applyFont="1" applyFill="1" applyBorder="1" applyAlignment="1">
      <alignment horizont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>
      <alignment vertical="center"/>
    </xf>
    <xf numFmtId="0" fontId="28" fillId="0" borderId="2" xfId="0" applyFont="1" applyFill="1" applyBorder="1" applyAlignment="1">
      <alignment horizont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3" borderId="2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4 2 2" xfId="49"/>
    <cellStyle name="常规 6 10" xfId="50"/>
    <cellStyle name="常规 6 10 2 2 2 2 2" xfId="51"/>
    <cellStyle name="常规 6 10 9" xfId="52"/>
    <cellStyle name="常规 11 2 9" xfId="53"/>
    <cellStyle name="常规 3" xfId="54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pc\&#25991;&#26723;\2024&#24180;&#24230;&#21488;&#24080;\\\home\pc\.cxoffice\wechat\dosdevices\c:\users\crossover\My%20Documents\WeChat%20Files\wxid_2960239602012\FileStorage\File\2023-06\home\pc\&#26700;&#38754;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X1888"/>
  <sheetViews>
    <sheetView topLeftCell="A1733" workbookViewId="0">
      <selection activeCell="E1733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7" width="7.37037037037037" customWidth="1"/>
    <col min="8" max="8" width="22.2685185185185" customWidth="1"/>
    <col min="9" max="9" width="14.3703703703704" customWidth="1"/>
    <col min="10" max="11" width="11.7222222222222" customWidth="1"/>
  </cols>
  <sheetData>
    <row r="1" ht="30.6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2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97" t="s">
        <v>6</v>
      </c>
      <c r="F3" s="98"/>
      <c r="G3" s="99"/>
      <c r="H3" s="24" t="s">
        <v>7</v>
      </c>
      <c r="I3" s="8" t="s">
        <v>8</v>
      </c>
      <c r="J3" s="10" t="s">
        <v>9</v>
      </c>
      <c r="K3" s="8" t="s">
        <v>10</v>
      </c>
    </row>
    <row r="4" ht="32" customHeight="1" spans="1:11">
      <c r="A4" s="7"/>
      <c r="B4" s="8"/>
      <c r="C4" s="9"/>
      <c r="D4" s="9"/>
      <c r="E4" s="100" t="s">
        <v>11</v>
      </c>
      <c r="F4" s="100" t="s">
        <v>12</v>
      </c>
      <c r="G4" s="100" t="s">
        <v>13</v>
      </c>
      <c r="H4" s="24"/>
      <c r="I4" s="8"/>
      <c r="J4" s="8"/>
      <c r="K4" s="8"/>
    </row>
    <row r="5" ht="60" customHeight="1" spans="1:11">
      <c r="A5" s="11"/>
      <c r="B5" s="11" t="s">
        <v>14</v>
      </c>
      <c r="C5" s="11" t="s">
        <v>15</v>
      </c>
      <c r="D5" s="11" t="s">
        <v>16</v>
      </c>
      <c r="E5" s="23" t="s">
        <v>17</v>
      </c>
      <c r="F5" s="23" t="s">
        <v>18</v>
      </c>
      <c r="G5" s="23" t="s">
        <v>17</v>
      </c>
      <c r="H5" s="11" t="s">
        <v>19</v>
      </c>
      <c r="I5" s="11" t="s">
        <v>19</v>
      </c>
      <c r="J5" s="11"/>
      <c r="K5" s="11" t="s">
        <v>20</v>
      </c>
    </row>
    <row r="6" s="60" customFormat="1" ht="22" customHeight="1" spans="1:11">
      <c r="A6" s="61">
        <f t="shared" ref="A6:A69" si="0">ROW()-5</f>
        <v>1</v>
      </c>
      <c r="B6" s="62" t="s">
        <v>21</v>
      </c>
      <c r="C6" s="62" t="s">
        <v>22</v>
      </c>
      <c r="D6" s="63" t="s">
        <v>22</v>
      </c>
      <c r="E6" s="61">
        <v>1</v>
      </c>
      <c r="F6" s="61">
        <v>520</v>
      </c>
      <c r="G6" s="61">
        <v>520</v>
      </c>
      <c r="H6" s="61" t="s">
        <v>23</v>
      </c>
      <c r="I6" s="61" t="s">
        <v>24</v>
      </c>
      <c r="J6" s="68">
        <v>45689</v>
      </c>
      <c r="K6" s="66"/>
    </row>
    <row r="7" s="60" customFormat="1" ht="22" customHeight="1" spans="1:11">
      <c r="A7" s="61">
        <f t="shared" si="0"/>
        <v>2</v>
      </c>
      <c r="B7" s="62" t="s">
        <v>21</v>
      </c>
      <c r="C7" s="62" t="s">
        <v>25</v>
      </c>
      <c r="D7" s="63" t="s">
        <v>25</v>
      </c>
      <c r="E7" s="61">
        <v>2</v>
      </c>
      <c r="F7" s="61">
        <v>520</v>
      </c>
      <c r="G7" s="61">
        <v>1040</v>
      </c>
      <c r="H7" s="61" t="s">
        <v>26</v>
      </c>
      <c r="I7" s="61" t="s">
        <v>27</v>
      </c>
      <c r="J7" s="68">
        <v>45689</v>
      </c>
      <c r="K7" s="66"/>
    </row>
    <row r="8" s="60" customFormat="1" ht="22" customHeight="1" spans="1:11">
      <c r="A8" s="61">
        <f t="shared" si="0"/>
        <v>3</v>
      </c>
      <c r="B8" s="62" t="s">
        <v>21</v>
      </c>
      <c r="C8" s="62" t="s">
        <v>28</v>
      </c>
      <c r="D8" s="63"/>
      <c r="E8" s="61"/>
      <c r="F8" s="61"/>
      <c r="G8" s="61"/>
      <c r="H8" s="61"/>
      <c r="I8" s="61" t="s">
        <v>27</v>
      </c>
      <c r="J8" s="68">
        <v>45689</v>
      </c>
      <c r="K8" s="66"/>
    </row>
    <row r="9" s="60" customFormat="1" ht="22" customHeight="1" spans="1:11">
      <c r="A9" s="61">
        <f t="shared" si="0"/>
        <v>4</v>
      </c>
      <c r="B9" s="62" t="s">
        <v>21</v>
      </c>
      <c r="C9" s="62" t="s">
        <v>29</v>
      </c>
      <c r="D9" s="63" t="s">
        <v>29</v>
      </c>
      <c r="E9" s="61">
        <v>1</v>
      </c>
      <c r="F9" s="61">
        <v>420</v>
      </c>
      <c r="G9" s="61">
        <v>420</v>
      </c>
      <c r="H9" s="61" t="s">
        <v>26</v>
      </c>
      <c r="I9" s="61" t="s">
        <v>30</v>
      </c>
      <c r="J9" s="68">
        <v>45689</v>
      </c>
      <c r="K9" s="66"/>
    </row>
    <row r="10" s="60" customFormat="1" ht="22" customHeight="1" spans="1:11">
      <c r="A10" s="61">
        <f t="shared" si="0"/>
        <v>5</v>
      </c>
      <c r="B10" s="62" t="s">
        <v>21</v>
      </c>
      <c r="C10" s="62" t="s">
        <v>31</v>
      </c>
      <c r="D10" s="63" t="s">
        <v>31</v>
      </c>
      <c r="E10" s="61">
        <v>1</v>
      </c>
      <c r="F10" s="61">
        <v>460</v>
      </c>
      <c r="G10" s="61">
        <v>460</v>
      </c>
      <c r="H10" s="61" t="s">
        <v>32</v>
      </c>
      <c r="I10" s="61" t="s">
        <v>33</v>
      </c>
      <c r="J10" s="68">
        <v>45689</v>
      </c>
      <c r="K10" s="66"/>
    </row>
    <row r="11" s="60" customFormat="1" ht="22" customHeight="1" spans="1:11">
      <c r="A11" s="61">
        <f t="shared" si="0"/>
        <v>6</v>
      </c>
      <c r="B11" s="62" t="s">
        <v>21</v>
      </c>
      <c r="C11" s="62" t="s">
        <v>34</v>
      </c>
      <c r="D11" s="63" t="s">
        <v>34</v>
      </c>
      <c r="E11" s="61">
        <v>2</v>
      </c>
      <c r="F11" s="61">
        <v>430</v>
      </c>
      <c r="G11" s="61">
        <v>860</v>
      </c>
      <c r="H11" s="61" t="s">
        <v>23</v>
      </c>
      <c r="I11" s="61" t="s">
        <v>35</v>
      </c>
      <c r="J11" s="68">
        <v>45689</v>
      </c>
      <c r="K11" s="66"/>
    </row>
    <row r="12" s="60" customFormat="1" ht="22" customHeight="1" spans="1:11">
      <c r="A12" s="61">
        <f t="shared" si="0"/>
        <v>7</v>
      </c>
      <c r="B12" s="62" t="s">
        <v>21</v>
      </c>
      <c r="C12" s="62" t="s">
        <v>36</v>
      </c>
      <c r="D12" s="63"/>
      <c r="E12" s="61"/>
      <c r="F12" s="61"/>
      <c r="G12" s="61"/>
      <c r="H12" s="61"/>
      <c r="I12" s="61" t="s">
        <v>35</v>
      </c>
      <c r="J12" s="68">
        <v>45689</v>
      </c>
      <c r="K12" s="66"/>
    </row>
    <row r="13" s="60" customFormat="1" ht="22" customHeight="1" spans="1:11">
      <c r="A13" s="61">
        <f t="shared" si="0"/>
        <v>8</v>
      </c>
      <c r="B13" s="62" t="s">
        <v>21</v>
      </c>
      <c r="C13" s="62" t="s">
        <v>37</v>
      </c>
      <c r="D13" s="63" t="s">
        <v>37</v>
      </c>
      <c r="E13" s="61">
        <v>1</v>
      </c>
      <c r="F13" s="61">
        <v>715</v>
      </c>
      <c r="G13" s="61">
        <v>715</v>
      </c>
      <c r="H13" s="61" t="s">
        <v>26</v>
      </c>
      <c r="I13" s="61" t="s">
        <v>38</v>
      </c>
      <c r="J13" s="68">
        <v>45689</v>
      </c>
      <c r="K13" s="66"/>
    </row>
    <row r="14" s="60" customFormat="1" ht="22" customHeight="1" spans="1:11">
      <c r="A14" s="61">
        <f t="shared" si="0"/>
        <v>9</v>
      </c>
      <c r="B14" s="62" t="s">
        <v>21</v>
      </c>
      <c r="C14" s="62" t="s">
        <v>39</v>
      </c>
      <c r="D14" s="63" t="s">
        <v>39</v>
      </c>
      <c r="E14" s="61">
        <v>2</v>
      </c>
      <c r="F14" s="61">
        <v>445</v>
      </c>
      <c r="G14" s="61">
        <v>890</v>
      </c>
      <c r="H14" s="61" t="s">
        <v>26</v>
      </c>
      <c r="I14" s="61" t="s">
        <v>40</v>
      </c>
      <c r="J14" s="68">
        <v>45689</v>
      </c>
      <c r="K14" s="66"/>
    </row>
    <row r="15" s="60" customFormat="1" ht="22" customHeight="1" spans="1:11">
      <c r="A15" s="61">
        <f t="shared" si="0"/>
        <v>10</v>
      </c>
      <c r="B15" s="62" t="s">
        <v>21</v>
      </c>
      <c r="C15" s="62" t="s">
        <v>41</v>
      </c>
      <c r="D15" s="63"/>
      <c r="E15" s="61"/>
      <c r="F15" s="61"/>
      <c r="G15" s="61"/>
      <c r="H15" s="61" t="s">
        <v>42</v>
      </c>
      <c r="I15" s="61" t="s">
        <v>43</v>
      </c>
      <c r="J15" s="68">
        <v>45689</v>
      </c>
      <c r="K15" s="66"/>
    </row>
    <row r="16" s="60" customFormat="1" ht="22" customHeight="1" spans="1:11">
      <c r="A16" s="61">
        <f t="shared" si="0"/>
        <v>11</v>
      </c>
      <c r="B16" s="62" t="s">
        <v>21</v>
      </c>
      <c r="C16" s="62" t="s">
        <v>44</v>
      </c>
      <c r="D16" s="63" t="s">
        <v>44</v>
      </c>
      <c r="E16" s="61">
        <v>1</v>
      </c>
      <c r="F16" s="61">
        <v>480</v>
      </c>
      <c r="G16" s="61">
        <v>480</v>
      </c>
      <c r="H16" s="61" t="s">
        <v>26</v>
      </c>
      <c r="I16" s="61" t="s">
        <v>45</v>
      </c>
      <c r="J16" s="68">
        <v>45689</v>
      </c>
      <c r="K16" s="66"/>
    </row>
    <row r="17" s="60" customFormat="1" ht="22" customHeight="1" spans="1:11">
      <c r="A17" s="61">
        <f t="shared" si="0"/>
        <v>12</v>
      </c>
      <c r="B17" s="62" t="s">
        <v>21</v>
      </c>
      <c r="C17" s="62" t="s">
        <v>46</v>
      </c>
      <c r="D17" s="63" t="s">
        <v>46</v>
      </c>
      <c r="E17" s="61">
        <v>1</v>
      </c>
      <c r="F17" s="61">
        <v>460</v>
      </c>
      <c r="G17" s="61">
        <v>460</v>
      </c>
      <c r="H17" s="61" t="s">
        <v>26</v>
      </c>
      <c r="I17" s="61" t="s">
        <v>47</v>
      </c>
      <c r="J17" s="68">
        <v>45689</v>
      </c>
      <c r="K17" s="66"/>
    </row>
    <row r="18" s="60" customFormat="1" ht="22" customHeight="1" spans="1:11">
      <c r="A18" s="61">
        <f t="shared" si="0"/>
        <v>13</v>
      </c>
      <c r="B18" s="62" t="s">
        <v>21</v>
      </c>
      <c r="C18" s="62" t="s">
        <v>48</v>
      </c>
      <c r="D18" s="63" t="s">
        <v>48</v>
      </c>
      <c r="E18" s="61">
        <v>1</v>
      </c>
      <c r="F18" s="61">
        <v>500</v>
      </c>
      <c r="G18" s="61">
        <v>500</v>
      </c>
      <c r="H18" s="61" t="s">
        <v>23</v>
      </c>
      <c r="I18" s="61" t="s">
        <v>49</v>
      </c>
      <c r="J18" s="68">
        <v>45689</v>
      </c>
      <c r="K18" s="66"/>
    </row>
    <row r="19" s="60" customFormat="1" ht="22" customHeight="1" spans="1:11">
      <c r="A19" s="61">
        <f t="shared" si="0"/>
        <v>14</v>
      </c>
      <c r="B19" s="62" t="s">
        <v>21</v>
      </c>
      <c r="C19" s="62" t="s">
        <v>50</v>
      </c>
      <c r="D19" s="63" t="s">
        <v>50</v>
      </c>
      <c r="E19" s="61">
        <v>1</v>
      </c>
      <c r="F19" s="61">
        <v>460</v>
      </c>
      <c r="G19" s="61">
        <v>460</v>
      </c>
      <c r="H19" s="61" t="s">
        <v>23</v>
      </c>
      <c r="I19" s="61" t="s">
        <v>51</v>
      </c>
      <c r="J19" s="68">
        <v>45689</v>
      </c>
      <c r="K19" s="66"/>
    </row>
    <row r="20" s="60" customFormat="1" ht="22" customHeight="1" spans="1:11">
      <c r="A20" s="61">
        <f t="shared" si="0"/>
        <v>15</v>
      </c>
      <c r="B20" s="62" t="s">
        <v>21</v>
      </c>
      <c r="C20" s="62" t="s">
        <v>52</v>
      </c>
      <c r="D20" s="63" t="s">
        <v>52</v>
      </c>
      <c r="E20" s="61">
        <v>2</v>
      </c>
      <c r="F20" s="61">
        <v>560</v>
      </c>
      <c r="G20" s="61">
        <v>1120</v>
      </c>
      <c r="H20" s="61" t="s">
        <v>26</v>
      </c>
      <c r="I20" s="61" t="s">
        <v>53</v>
      </c>
      <c r="J20" s="68">
        <v>45689</v>
      </c>
      <c r="K20" s="66"/>
    </row>
    <row r="21" s="60" customFormat="1" ht="22" customHeight="1" spans="1:11">
      <c r="A21" s="61">
        <f t="shared" si="0"/>
        <v>16</v>
      </c>
      <c r="B21" s="62" t="s">
        <v>21</v>
      </c>
      <c r="C21" s="62" t="s">
        <v>54</v>
      </c>
      <c r="D21" s="63"/>
      <c r="E21" s="61"/>
      <c r="F21" s="61"/>
      <c r="G21" s="61"/>
      <c r="H21" s="61" t="s">
        <v>26</v>
      </c>
      <c r="I21" s="61" t="s">
        <v>21</v>
      </c>
      <c r="J21" s="68">
        <v>45689</v>
      </c>
      <c r="K21" s="66"/>
    </row>
    <row r="22" spans="1:11">
      <c r="A22" s="61">
        <f t="shared" si="0"/>
        <v>17</v>
      </c>
      <c r="B22" s="62" t="s">
        <v>21</v>
      </c>
      <c r="C22" s="62" t="s">
        <v>55</v>
      </c>
      <c r="D22" s="63" t="s">
        <v>55</v>
      </c>
      <c r="E22" s="61">
        <v>1</v>
      </c>
      <c r="F22" s="61">
        <v>500</v>
      </c>
      <c r="G22" s="61">
        <v>500</v>
      </c>
      <c r="H22" s="61" t="s">
        <v>26</v>
      </c>
      <c r="I22" s="61" t="s">
        <v>56</v>
      </c>
      <c r="J22" s="68">
        <v>45689</v>
      </c>
      <c r="K22" s="69"/>
    </row>
    <row r="23" spans="1:11">
      <c r="A23" s="61">
        <f t="shared" si="0"/>
        <v>18</v>
      </c>
      <c r="B23" s="62" t="s">
        <v>21</v>
      </c>
      <c r="C23" s="62" t="s">
        <v>57</v>
      </c>
      <c r="D23" s="63" t="s">
        <v>57</v>
      </c>
      <c r="E23" s="61">
        <v>1</v>
      </c>
      <c r="F23" s="61">
        <v>430</v>
      </c>
      <c r="G23" s="61">
        <v>430</v>
      </c>
      <c r="H23" s="61" t="s">
        <v>23</v>
      </c>
      <c r="I23" s="61" t="s">
        <v>58</v>
      </c>
      <c r="J23" s="68">
        <v>45689</v>
      </c>
      <c r="K23" s="69"/>
    </row>
    <row r="24" spans="1:11">
      <c r="A24" s="61">
        <f t="shared" si="0"/>
        <v>19</v>
      </c>
      <c r="B24" s="62" t="s">
        <v>21</v>
      </c>
      <c r="C24" s="62" t="s">
        <v>59</v>
      </c>
      <c r="D24" s="63" t="s">
        <v>59</v>
      </c>
      <c r="E24" s="61">
        <v>2</v>
      </c>
      <c r="F24" s="61">
        <v>460</v>
      </c>
      <c r="G24" s="61">
        <v>920</v>
      </c>
      <c r="H24" s="61"/>
      <c r="I24" s="61" t="s">
        <v>60</v>
      </c>
      <c r="J24" s="68">
        <v>45689</v>
      </c>
      <c r="K24" s="69"/>
    </row>
    <row r="25" spans="1:11">
      <c r="A25" s="61">
        <f t="shared" si="0"/>
        <v>20</v>
      </c>
      <c r="B25" s="62" t="s">
        <v>21</v>
      </c>
      <c r="C25" s="62" t="s">
        <v>61</v>
      </c>
      <c r="D25" s="63"/>
      <c r="E25" s="61"/>
      <c r="F25" s="61"/>
      <c r="G25" s="61"/>
      <c r="H25" s="61"/>
      <c r="I25" s="61" t="s">
        <v>60</v>
      </c>
      <c r="J25" s="68">
        <v>45689</v>
      </c>
      <c r="K25" s="69"/>
    </row>
    <row r="26" spans="1:11">
      <c r="A26" s="61">
        <f t="shared" si="0"/>
        <v>21</v>
      </c>
      <c r="B26" s="62" t="s">
        <v>21</v>
      </c>
      <c r="C26" s="62" t="s">
        <v>62</v>
      </c>
      <c r="D26" s="63" t="s">
        <v>62</v>
      </c>
      <c r="E26" s="61">
        <v>1</v>
      </c>
      <c r="F26" s="61">
        <v>450</v>
      </c>
      <c r="G26" s="61">
        <v>450</v>
      </c>
      <c r="H26" s="61" t="s">
        <v>23</v>
      </c>
      <c r="I26" s="61" t="s">
        <v>63</v>
      </c>
      <c r="J26" s="68">
        <v>45689</v>
      </c>
      <c r="K26" s="69"/>
    </row>
    <row r="27" spans="1:11">
      <c r="A27" s="61">
        <f t="shared" si="0"/>
        <v>22</v>
      </c>
      <c r="B27" s="62" t="s">
        <v>21</v>
      </c>
      <c r="C27" s="62" t="s">
        <v>64</v>
      </c>
      <c r="D27" s="63" t="s">
        <v>64</v>
      </c>
      <c r="E27" s="61">
        <v>1</v>
      </c>
      <c r="F27" s="61">
        <v>640</v>
      </c>
      <c r="G27" s="61">
        <v>640</v>
      </c>
      <c r="H27" s="61" t="s">
        <v>23</v>
      </c>
      <c r="I27" s="61" t="s">
        <v>58</v>
      </c>
      <c r="J27" s="68">
        <v>45689</v>
      </c>
      <c r="K27" s="69"/>
    </row>
    <row r="28" spans="1:11">
      <c r="A28" s="61">
        <f t="shared" si="0"/>
        <v>23</v>
      </c>
      <c r="B28" s="62" t="s">
        <v>21</v>
      </c>
      <c r="C28" s="62" t="s">
        <v>65</v>
      </c>
      <c r="D28" s="63" t="s">
        <v>65</v>
      </c>
      <c r="E28" s="61">
        <v>1</v>
      </c>
      <c r="F28" s="61">
        <v>460</v>
      </c>
      <c r="G28" s="61">
        <v>460</v>
      </c>
      <c r="H28" s="61" t="s">
        <v>23</v>
      </c>
      <c r="I28" s="61" t="s">
        <v>66</v>
      </c>
      <c r="J28" s="68">
        <v>45689</v>
      </c>
      <c r="K28" s="69"/>
    </row>
    <row r="29" spans="1:11">
      <c r="A29" s="61">
        <f t="shared" si="0"/>
        <v>24</v>
      </c>
      <c r="B29" s="62" t="s">
        <v>21</v>
      </c>
      <c r="C29" s="62" t="s">
        <v>67</v>
      </c>
      <c r="D29" s="63" t="s">
        <v>67</v>
      </c>
      <c r="E29" s="61">
        <v>1</v>
      </c>
      <c r="F29" s="61">
        <v>560</v>
      </c>
      <c r="G29" s="61">
        <v>560</v>
      </c>
      <c r="H29" s="61" t="s">
        <v>23</v>
      </c>
      <c r="I29" s="61" t="s">
        <v>68</v>
      </c>
      <c r="J29" s="68">
        <v>45689</v>
      </c>
      <c r="K29" s="69"/>
    </row>
    <row r="30" spans="1:11">
      <c r="A30" s="61">
        <f t="shared" si="0"/>
        <v>25</v>
      </c>
      <c r="B30" s="62" t="s">
        <v>21</v>
      </c>
      <c r="C30" s="62" t="s">
        <v>69</v>
      </c>
      <c r="D30" s="63" t="s">
        <v>69</v>
      </c>
      <c r="E30" s="61">
        <v>2</v>
      </c>
      <c r="F30" s="61">
        <v>460</v>
      </c>
      <c r="G30" s="61">
        <v>920</v>
      </c>
      <c r="H30" s="61" t="s">
        <v>70</v>
      </c>
      <c r="I30" s="61" t="s">
        <v>71</v>
      </c>
      <c r="J30" s="68">
        <v>45689</v>
      </c>
      <c r="K30" s="69"/>
    </row>
    <row r="31" spans="1:11">
      <c r="A31" s="61">
        <f t="shared" si="0"/>
        <v>26</v>
      </c>
      <c r="B31" s="62" t="s">
        <v>21</v>
      </c>
      <c r="C31" s="62" t="s">
        <v>72</v>
      </c>
      <c r="D31" s="63"/>
      <c r="E31" s="61"/>
      <c r="F31" s="61"/>
      <c r="G31" s="61"/>
      <c r="H31" s="61" t="s">
        <v>73</v>
      </c>
      <c r="I31" s="61" t="s">
        <v>21</v>
      </c>
      <c r="J31" s="68">
        <v>45689</v>
      </c>
      <c r="K31" s="69"/>
    </row>
    <row r="32" spans="1:11">
      <c r="A32" s="61">
        <f t="shared" si="0"/>
        <v>27</v>
      </c>
      <c r="B32" s="62" t="s">
        <v>21</v>
      </c>
      <c r="C32" s="62" t="s">
        <v>74</v>
      </c>
      <c r="D32" s="63" t="s">
        <v>74</v>
      </c>
      <c r="E32" s="61">
        <v>1</v>
      </c>
      <c r="F32" s="61">
        <v>715</v>
      </c>
      <c r="G32" s="61">
        <v>715</v>
      </c>
      <c r="H32" s="61" t="s">
        <v>70</v>
      </c>
      <c r="I32" s="61" t="s">
        <v>75</v>
      </c>
      <c r="J32" s="68">
        <v>45689</v>
      </c>
      <c r="K32" s="69"/>
    </row>
    <row r="33" spans="1:11">
      <c r="A33" s="61">
        <f t="shared" si="0"/>
        <v>28</v>
      </c>
      <c r="B33" s="62" t="s">
        <v>21</v>
      </c>
      <c r="C33" s="62" t="s">
        <v>76</v>
      </c>
      <c r="D33" s="63" t="s">
        <v>76</v>
      </c>
      <c r="E33" s="61">
        <v>2</v>
      </c>
      <c r="F33" s="61">
        <v>620</v>
      </c>
      <c r="G33" s="61">
        <v>1240</v>
      </c>
      <c r="H33" s="61" t="s">
        <v>23</v>
      </c>
      <c r="I33" s="61" t="s">
        <v>77</v>
      </c>
      <c r="J33" s="68">
        <v>45689</v>
      </c>
      <c r="K33" s="69"/>
    </row>
    <row r="34" spans="1:11">
      <c r="A34" s="61">
        <f t="shared" si="0"/>
        <v>29</v>
      </c>
      <c r="B34" s="62" t="s">
        <v>21</v>
      </c>
      <c r="C34" s="62" t="s">
        <v>78</v>
      </c>
      <c r="D34" s="63"/>
      <c r="E34" s="61"/>
      <c r="F34" s="61"/>
      <c r="G34" s="61"/>
      <c r="H34" s="61" t="s">
        <v>79</v>
      </c>
      <c r="I34" s="61" t="s">
        <v>43</v>
      </c>
      <c r="J34" s="68">
        <v>45689</v>
      </c>
      <c r="K34" s="69"/>
    </row>
    <row r="35" spans="1:11">
      <c r="A35" s="61">
        <f t="shared" si="0"/>
        <v>30</v>
      </c>
      <c r="B35" s="62" t="s">
        <v>21</v>
      </c>
      <c r="C35" s="62" t="s">
        <v>80</v>
      </c>
      <c r="D35" s="62" t="s">
        <v>80</v>
      </c>
      <c r="E35" s="61">
        <v>1</v>
      </c>
      <c r="F35" s="61">
        <v>715</v>
      </c>
      <c r="G35" s="61">
        <v>715</v>
      </c>
      <c r="H35" s="61" t="s">
        <v>23</v>
      </c>
      <c r="I35" s="61" t="s">
        <v>81</v>
      </c>
      <c r="J35" s="68">
        <v>45689</v>
      </c>
      <c r="K35" s="69"/>
    </row>
    <row r="36" spans="1:11">
      <c r="A36" s="61">
        <f t="shared" si="0"/>
        <v>31</v>
      </c>
      <c r="B36" s="62" t="s">
        <v>21</v>
      </c>
      <c r="C36" s="62" t="s">
        <v>82</v>
      </c>
      <c r="D36" s="63" t="s">
        <v>82</v>
      </c>
      <c r="E36" s="61">
        <v>1</v>
      </c>
      <c r="F36" s="61">
        <v>520</v>
      </c>
      <c r="G36" s="61">
        <v>520</v>
      </c>
      <c r="H36" s="61" t="s">
        <v>70</v>
      </c>
      <c r="I36" s="61" t="s">
        <v>83</v>
      </c>
      <c r="J36" s="68">
        <v>45689</v>
      </c>
      <c r="K36" s="69"/>
    </row>
    <row r="37" spans="1:11">
      <c r="A37" s="61">
        <f t="shared" si="0"/>
        <v>32</v>
      </c>
      <c r="B37" s="62" t="s">
        <v>21</v>
      </c>
      <c r="C37" s="62" t="s">
        <v>84</v>
      </c>
      <c r="D37" s="63" t="s">
        <v>84</v>
      </c>
      <c r="E37" s="61">
        <v>1</v>
      </c>
      <c r="F37" s="61">
        <v>560</v>
      </c>
      <c r="G37" s="61">
        <v>560</v>
      </c>
      <c r="H37" s="61" t="s">
        <v>23</v>
      </c>
      <c r="I37" s="61" t="s">
        <v>85</v>
      </c>
      <c r="J37" s="68">
        <v>45689</v>
      </c>
      <c r="K37" s="69"/>
    </row>
    <row r="38" spans="1:11">
      <c r="A38" s="61">
        <f t="shared" si="0"/>
        <v>33</v>
      </c>
      <c r="B38" s="62" t="s">
        <v>21</v>
      </c>
      <c r="C38" s="62" t="s">
        <v>86</v>
      </c>
      <c r="D38" s="63" t="s">
        <v>86</v>
      </c>
      <c r="E38" s="61">
        <v>1</v>
      </c>
      <c r="F38" s="61">
        <v>430</v>
      </c>
      <c r="G38" s="61">
        <v>430</v>
      </c>
      <c r="H38" s="61" t="s">
        <v>23</v>
      </c>
      <c r="I38" s="61" t="s">
        <v>87</v>
      </c>
      <c r="J38" s="68">
        <v>45689</v>
      </c>
      <c r="K38" s="69"/>
    </row>
    <row r="39" spans="1:11">
      <c r="A39" s="61">
        <f t="shared" si="0"/>
        <v>34</v>
      </c>
      <c r="B39" s="62" t="s">
        <v>21</v>
      </c>
      <c r="C39" s="62" t="s">
        <v>88</v>
      </c>
      <c r="D39" s="63" t="s">
        <v>88</v>
      </c>
      <c r="E39" s="61">
        <v>2</v>
      </c>
      <c r="F39" s="61">
        <v>580</v>
      </c>
      <c r="G39" s="61">
        <v>1160</v>
      </c>
      <c r="H39" s="61" t="s">
        <v>70</v>
      </c>
      <c r="I39" s="61" t="s">
        <v>89</v>
      </c>
      <c r="J39" s="68">
        <v>45689</v>
      </c>
      <c r="K39" s="69"/>
    </row>
    <row r="40" spans="1:11">
      <c r="A40" s="61">
        <f t="shared" si="0"/>
        <v>35</v>
      </c>
      <c r="B40" s="62" t="s">
        <v>21</v>
      </c>
      <c r="C40" s="62" t="s">
        <v>90</v>
      </c>
      <c r="D40" s="63"/>
      <c r="E40" s="61"/>
      <c r="F40" s="61"/>
      <c r="G40" s="61"/>
      <c r="H40" s="61"/>
      <c r="I40" s="61" t="s">
        <v>89</v>
      </c>
      <c r="J40" s="68">
        <v>45689</v>
      </c>
      <c r="K40" s="69"/>
    </row>
    <row r="41" spans="1:11">
      <c r="A41" s="61">
        <f t="shared" si="0"/>
        <v>36</v>
      </c>
      <c r="B41" s="62" t="s">
        <v>21</v>
      </c>
      <c r="C41" s="62" t="s">
        <v>91</v>
      </c>
      <c r="D41" s="63" t="s">
        <v>91</v>
      </c>
      <c r="E41" s="61">
        <v>1</v>
      </c>
      <c r="F41" s="61">
        <v>430</v>
      </c>
      <c r="G41" s="61">
        <v>430</v>
      </c>
      <c r="H41" s="61" t="s">
        <v>23</v>
      </c>
      <c r="I41" s="61" t="s">
        <v>92</v>
      </c>
      <c r="J41" s="68">
        <v>45689</v>
      </c>
      <c r="K41" s="69"/>
    </row>
    <row r="42" spans="1:11">
      <c r="A42" s="61">
        <f t="shared" si="0"/>
        <v>37</v>
      </c>
      <c r="B42" s="62" t="s">
        <v>21</v>
      </c>
      <c r="C42" s="62" t="s">
        <v>93</v>
      </c>
      <c r="D42" s="63" t="s">
        <v>93</v>
      </c>
      <c r="E42" s="61">
        <v>3</v>
      </c>
      <c r="F42" s="61">
        <v>460</v>
      </c>
      <c r="G42" s="61">
        <v>1380</v>
      </c>
      <c r="H42" s="61" t="s">
        <v>26</v>
      </c>
      <c r="I42" s="61" t="s">
        <v>94</v>
      </c>
      <c r="J42" s="68">
        <v>45689</v>
      </c>
      <c r="K42" s="69"/>
    </row>
    <row r="43" spans="1:11">
      <c r="A43" s="61">
        <f t="shared" si="0"/>
        <v>38</v>
      </c>
      <c r="B43" s="62" t="s">
        <v>21</v>
      </c>
      <c r="C43" s="62" t="s">
        <v>95</v>
      </c>
      <c r="D43" s="63"/>
      <c r="E43" s="61"/>
      <c r="F43" s="61"/>
      <c r="G43" s="61"/>
      <c r="H43" s="61"/>
      <c r="I43" s="61" t="s">
        <v>94</v>
      </c>
      <c r="J43" s="68">
        <v>45689</v>
      </c>
      <c r="K43" s="69"/>
    </row>
    <row r="44" spans="1:11">
      <c r="A44" s="61">
        <f t="shared" si="0"/>
        <v>39</v>
      </c>
      <c r="B44" s="62" t="s">
        <v>21</v>
      </c>
      <c r="C44" s="62" t="s">
        <v>96</v>
      </c>
      <c r="D44" s="63"/>
      <c r="E44" s="61"/>
      <c r="F44" s="61"/>
      <c r="G44" s="61"/>
      <c r="H44" s="61"/>
      <c r="I44" s="61" t="s">
        <v>94</v>
      </c>
      <c r="J44" s="68">
        <v>45689</v>
      </c>
      <c r="K44" s="69"/>
    </row>
    <row r="45" spans="1:11">
      <c r="A45" s="61">
        <f t="shared" si="0"/>
        <v>40</v>
      </c>
      <c r="B45" s="62" t="s">
        <v>21</v>
      </c>
      <c r="C45" s="62" t="s">
        <v>97</v>
      </c>
      <c r="D45" s="63" t="s">
        <v>97</v>
      </c>
      <c r="E45" s="61">
        <v>1</v>
      </c>
      <c r="F45" s="61">
        <v>460</v>
      </c>
      <c r="G45" s="61">
        <v>460</v>
      </c>
      <c r="H45" s="61" t="s">
        <v>23</v>
      </c>
      <c r="I45" s="61" t="s">
        <v>21</v>
      </c>
      <c r="J45" s="68">
        <v>45689</v>
      </c>
      <c r="K45" s="69"/>
    </row>
    <row r="46" spans="1:11">
      <c r="A46" s="61">
        <f t="shared" si="0"/>
        <v>41</v>
      </c>
      <c r="B46" s="62" t="s">
        <v>21</v>
      </c>
      <c r="C46" s="62" t="s">
        <v>98</v>
      </c>
      <c r="D46" s="63" t="s">
        <v>98</v>
      </c>
      <c r="E46" s="61">
        <v>1</v>
      </c>
      <c r="F46" s="61">
        <v>460</v>
      </c>
      <c r="G46" s="61">
        <v>460</v>
      </c>
      <c r="H46" s="61" t="s">
        <v>99</v>
      </c>
      <c r="I46" s="61" t="s">
        <v>21</v>
      </c>
      <c r="J46" s="68">
        <v>45689</v>
      </c>
      <c r="K46" s="69"/>
    </row>
    <row r="47" spans="1:11">
      <c r="A47" s="61">
        <f t="shared" si="0"/>
        <v>42</v>
      </c>
      <c r="B47" s="62" t="s">
        <v>21</v>
      </c>
      <c r="C47" s="62" t="s">
        <v>100</v>
      </c>
      <c r="D47" s="63" t="s">
        <v>100</v>
      </c>
      <c r="E47" s="61">
        <v>1</v>
      </c>
      <c r="F47" s="61">
        <v>460</v>
      </c>
      <c r="G47" s="61">
        <v>460</v>
      </c>
      <c r="H47" s="61" t="s">
        <v>23</v>
      </c>
      <c r="I47" s="61" t="s">
        <v>21</v>
      </c>
      <c r="J47" s="68">
        <v>45689</v>
      </c>
      <c r="K47" s="69"/>
    </row>
    <row r="48" spans="1:11">
      <c r="A48" s="61">
        <f t="shared" si="0"/>
        <v>43</v>
      </c>
      <c r="B48" s="62" t="s">
        <v>21</v>
      </c>
      <c r="C48" s="62" t="s">
        <v>101</v>
      </c>
      <c r="D48" s="63" t="s">
        <v>101</v>
      </c>
      <c r="E48" s="61">
        <v>2</v>
      </c>
      <c r="F48" s="61">
        <v>480</v>
      </c>
      <c r="G48" s="61">
        <v>960</v>
      </c>
      <c r="H48" s="61" t="s">
        <v>23</v>
      </c>
      <c r="I48" s="61" t="s">
        <v>21</v>
      </c>
      <c r="J48" s="68">
        <v>45689</v>
      </c>
      <c r="K48" s="69"/>
    </row>
    <row r="49" spans="1:11">
      <c r="A49" s="61">
        <f t="shared" si="0"/>
        <v>44</v>
      </c>
      <c r="B49" s="62" t="s">
        <v>21</v>
      </c>
      <c r="C49" s="62" t="s">
        <v>102</v>
      </c>
      <c r="D49" s="63"/>
      <c r="E49" s="61"/>
      <c r="F49" s="61"/>
      <c r="G49" s="61"/>
      <c r="H49" s="61" t="s">
        <v>103</v>
      </c>
      <c r="I49" s="61" t="s">
        <v>21</v>
      </c>
      <c r="J49" s="68">
        <v>45689</v>
      </c>
      <c r="K49" s="69"/>
    </row>
    <row r="50" spans="1:11">
      <c r="A50" s="61">
        <f t="shared" si="0"/>
        <v>45</v>
      </c>
      <c r="B50" s="62" t="s">
        <v>21</v>
      </c>
      <c r="C50" s="62" t="s">
        <v>104</v>
      </c>
      <c r="D50" s="63" t="s">
        <v>104</v>
      </c>
      <c r="E50" s="61">
        <v>2</v>
      </c>
      <c r="F50" s="61">
        <v>540</v>
      </c>
      <c r="G50" s="61">
        <v>1080</v>
      </c>
      <c r="H50" s="61" t="s">
        <v>23</v>
      </c>
      <c r="I50" s="61" t="s">
        <v>21</v>
      </c>
      <c r="J50" s="68">
        <v>45689</v>
      </c>
      <c r="K50" s="69"/>
    </row>
    <row r="51" spans="1:11">
      <c r="A51" s="61">
        <f t="shared" si="0"/>
        <v>46</v>
      </c>
      <c r="B51" s="62" t="s">
        <v>21</v>
      </c>
      <c r="C51" s="62" t="s">
        <v>105</v>
      </c>
      <c r="D51" s="63"/>
      <c r="E51" s="61"/>
      <c r="F51" s="61"/>
      <c r="G51" s="61"/>
      <c r="H51" s="61" t="s">
        <v>106</v>
      </c>
      <c r="I51" s="61" t="s">
        <v>107</v>
      </c>
      <c r="J51" s="68">
        <v>45689</v>
      </c>
      <c r="K51" s="69"/>
    </row>
    <row r="52" spans="1:11">
      <c r="A52" s="61">
        <f t="shared" si="0"/>
        <v>47</v>
      </c>
      <c r="B52" s="62" t="s">
        <v>21</v>
      </c>
      <c r="C52" s="62" t="s">
        <v>108</v>
      </c>
      <c r="D52" s="63" t="s">
        <v>108</v>
      </c>
      <c r="E52" s="61">
        <v>2</v>
      </c>
      <c r="F52" s="61">
        <v>600</v>
      </c>
      <c r="G52" s="61">
        <v>1200</v>
      </c>
      <c r="H52" s="61" t="s">
        <v>23</v>
      </c>
      <c r="I52" s="61" t="s">
        <v>21</v>
      </c>
      <c r="J52" s="68">
        <v>45689</v>
      </c>
      <c r="K52" s="69"/>
    </row>
    <row r="53" spans="1:11">
      <c r="A53" s="61">
        <f t="shared" si="0"/>
        <v>48</v>
      </c>
      <c r="B53" s="62" t="s">
        <v>21</v>
      </c>
      <c r="C53" s="62" t="s">
        <v>109</v>
      </c>
      <c r="D53" s="63"/>
      <c r="E53" s="61"/>
      <c r="F53" s="61"/>
      <c r="G53" s="61"/>
      <c r="H53" s="61" t="s">
        <v>70</v>
      </c>
      <c r="I53" s="61" t="s">
        <v>110</v>
      </c>
      <c r="J53" s="68">
        <v>45689</v>
      </c>
      <c r="K53" s="69"/>
    </row>
    <row r="54" spans="1:11">
      <c r="A54" s="61">
        <f t="shared" si="0"/>
        <v>49</v>
      </c>
      <c r="B54" s="62" t="s">
        <v>21</v>
      </c>
      <c r="C54" s="62" t="s">
        <v>111</v>
      </c>
      <c r="D54" s="63" t="s">
        <v>111</v>
      </c>
      <c r="E54" s="61">
        <v>1</v>
      </c>
      <c r="F54" s="61">
        <v>460</v>
      </c>
      <c r="G54" s="61">
        <v>460</v>
      </c>
      <c r="H54" s="61" t="s">
        <v>23</v>
      </c>
      <c r="I54" s="61" t="s">
        <v>21</v>
      </c>
      <c r="J54" s="68">
        <v>45689</v>
      </c>
      <c r="K54" s="69"/>
    </row>
    <row r="55" spans="1:11">
      <c r="A55" s="61">
        <f t="shared" si="0"/>
        <v>50</v>
      </c>
      <c r="B55" s="62" t="s">
        <v>21</v>
      </c>
      <c r="C55" s="62" t="s">
        <v>112</v>
      </c>
      <c r="D55" s="63" t="s">
        <v>112</v>
      </c>
      <c r="E55" s="61">
        <v>1</v>
      </c>
      <c r="F55" s="61">
        <v>520</v>
      </c>
      <c r="G55" s="61">
        <v>520</v>
      </c>
      <c r="H55" s="61" t="s">
        <v>103</v>
      </c>
      <c r="I55" s="61" t="s">
        <v>21</v>
      </c>
      <c r="J55" s="68">
        <v>45689</v>
      </c>
      <c r="K55" s="69"/>
    </row>
    <row r="56" spans="1:11">
      <c r="A56" s="61">
        <f t="shared" si="0"/>
        <v>51</v>
      </c>
      <c r="B56" s="62" t="s">
        <v>21</v>
      </c>
      <c r="C56" s="62" t="s">
        <v>113</v>
      </c>
      <c r="D56" s="63" t="s">
        <v>113</v>
      </c>
      <c r="E56" s="61">
        <v>1</v>
      </c>
      <c r="F56" s="61">
        <v>540</v>
      </c>
      <c r="G56" s="61">
        <v>540</v>
      </c>
      <c r="H56" s="61" t="s">
        <v>26</v>
      </c>
      <c r="I56" s="61" t="s">
        <v>114</v>
      </c>
      <c r="J56" s="68">
        <v>45689</v>
      </c>
      <c r="K56" s="69"/>
    </row>
    <row r="57" spans="1:11">
      <c r="A57" s="61">
        <f t="shared" si="0"/>
        <v>52</v>
      </c>
      <c r="B57" s="62" t="s">
        <v>21</v>
      </c>
      <c r="C57" s="62" t="s">
        <v>115</v>
      </c>
      <c r="D57" s="63" t="s">
        <v>115</v>
      </c>
      <c r="E57" s="61">
        <v>1</v>
      </c>
      <c r="F57" s="61">
        <v>460</v>
      </c>
      <c r="G57" s="61">
        <v>460</v>
      </c>
      <c r="H57" s="61" t="s">
        <v>116</v>
      </c>
      <c r="I57" s="61" t="s">
        <v>117</v>
      </c>
      <c r="J57" s="68">
        <v>45689</v>
      </c>
      <c r="K57" s="69"/>
    </row>
    <row r="58" spans="1:11">
      <c r="A58" s="61">
        <f t="shared" si="0"/>
        <v>53</v>
      </c>
      <c r="B58" s="62" t="s">
        <v>21</v>
      </c>
      <c r="C58" s="62" t="s">
        <v>118</v>
      </c>
      <c r="D58" s="63" t="s">
        <v>118</v>
      </c>
      <c r="E58" s="61">
        <v>1</v>
      </c>
      <c r="F58" s="61">
        <v>500</v>
      </c>
      <c r="G58" s="61">
        <v>500</v>
      </c>
      <c r="H58" s="61" t="s">
        <v>23</v>
      </c>
      <c r="I58" s="61" t="s">
        <v>119</v>
      </c>
      <c r="J58" s="68">
        <v>45689</v>
      </c>
      <c r="K58" s="69"/>
    </row>
    <row r="59" spans="1:11">
      <c r="A59" s="61">
        <f t="shared" si="0"/>
        <v>54</v>
      </c>
      <c r="B59" s="62" t="s">
        <v>21</v>
      </c>
      <c r="C59" s="62" t="s">
        <v>120</v>
      </c>
      <c r="D59" s="63" t="s">
        <v>120</v>
      </c>
      <c r="E59" s="61">
        <v>1</v>
      </c>
      <c r="F59" s="61">
        <v>500</v>
      </c>
      <c r="G59" s="61">
        <v>500</v>
      </c>
      <c r="H59" s="61" t="s">
        <v>121</v>
      </c>
      <c r="I59" s="61" t="s">
        <v>107</v>
      </c>
      <c r="J59" s="68">
        <v>45689</v>
      </c>
      <c r="K59" s="69"/>
    </row>
    <row r="60" spans="1:11">
      <c r="A60" s="61">
        <f t="shared" si="0"/>
        <v>55</v>
      </c>
      <c r="B60" s="61" t="s">
        <v>21</v>
      </c>
      <c r="C60" s="77" t="s">
        <v>122</v>
      </c>
      <c r="D60" s="85" t="s">
        <v>122</v>
      </c>
      <c r="E60" s="101">
        <v>1</v>
      </c>
      <c r="F60" s="73">
        <v>420</v>
      </c>
      <c r="G60" s="73">
        <f>E60*F60</f>
        <v>420</v>
      </c>
      <c r="H60" s="73" t="s">
        <v>23</v>
      </c>
      <c r="I60" s="103" t="s">
        <v>43</v>
      </c>
      <c r="J60" s="68">
        <v>45689</v>
      </c>
      <c r="K60" s="69"/>
    </row>
    <row r="61" spans="1:11">
      <c r="A61" s="61">
        <f t="shared" si="0"/>
        <v>56</v>
      </c>
      <c r="B61" s="62" t="s">
        <v>21</v>
      </c>
      <c r="C61" s="62" t="s">
        <v>123</v>
      </c>
      <c r="D61" s="63" t="s">
        <v>123</v>
      </c>
      <c r="E61" s="61">
        <v>1</v>
      </c>
      <c r="F61" s="61">
        <v>480</v>
      </c>
      <c r="G61" s="61">
        <v>480</v>
      </c>
      <c r="H61" s="102" t="s">
        <v>23</v>
      </c>
      <c r="I61" s="61" t="s">
        <v>124</v>
      </c>
      <c r="J61" s="68">
        <v>45689</v>
      </c>
      <c r="K61" s="69"/>
    </row>
    <row r="62" spans="1:11">
      <c r="A62" s="61">
        <f t="shared" si="0"/>
        <v>57</v>
      </c>
      <c r="B62" s="62" t="s">
        <v>21</v>
      </c>
      <c r="C62" s="62" t="s">
        <v>125</v>
      </c>
      <c r="D62" s="63" t="s">
        <v>125</v>
      </c>
      <c r="E62" s="61">
        <v>1</v>
      </c>
      <c r="F62" s="61">
        <v>430</v>
      </c>
      <c r="G62" s="61">
        <v>430</v>
      </c>
      <c r="H62" s="102" t="s">
        <v>23</v>
      </c>
      <c r="I62" s="61" t="s">
        <v>126</v>
      </c>
      <c r="J62" s="68">
        <v>45689</v>
      </c>
      <c r="K62" s="69"/>
    </row>
    <row r="63" spans="1:11">
      <c r="A63" s="61">
        <f t="shared" si="0"/>
        <v>58</v>
      </c>
      <c r="B63" s="62" t="s">
        <v>21</v>
      </c>
      <c r="C63" s="62" t="s">
        <v>127</v>
      </c>
      <c r="D63" s="63" t="s">
        <v>127</v>
      </c>
      <c r="E63" s="61">
        <v>1</v>
      </c>
      <c r="F63" s="61">
        <v>430</v>
      </c>
      <c r="G63" s="61">
        <v>430</v>
      </c>
      <c r="H63" s="102" t="s">
        <v>23</v>
      </c>
      <c r="I63" s="61" t="s">
        <v>21</v>
      </c>
      <c r="J63" s="68">
        <v>45689</v>
      </c>
      <c r="K63" s="69"/>
    </row>
    <row r="64" spans="1:11">
      <c r="A64" s="61">
        <f t="shared" si="0"/>
        <v>59</v>
      </c>
      <c r="B64" s="62" t="s">
        <v>21</v>
      </c>
      <c r="C64" s="62" t="s">
        <v>128</v>
      </c>
      <c r="D64" s="63" t="s">
        <v>128</v>
      </c>
      <c r="E64" s="61">
        <v>2</v>
      </c>
      <c r="F64" s="61">
        <v>460</v>
      </c>
      <c r="G64" s="61">
        <f>E64*F64</f>
        <v>920</v>
      </c>
      <c r="H64" s="61" t="s">
        <v>26</v>
      </c>
      <c r="I64" s="61" t="s">
        <v>43</v>
      </c>
      <c r="J64" s="68">
        <v>45689</v>
      </c>
      <c r="K64" s="69"/>
    </row>
    <row r="65" spans="1:11">
      <c r="A65" s="61">
        <f t="shared" si="0"/>
        <v>60</v>
      </c>
      <c r="B65" s="61" t="s">
        <v>21</v>
      </c>
      <c r="C65" s="77" t="s">
        <v>129</v>
      </c>
      <c r="D65" s="85"/>
      <c r="E65" s="101"/>
      <c r="F65" s="73"/>
      <c r="G65" s="73"/>
      <c r="H65" s="73" t="s">
        <v>23</v>
      </c>
      <c r="I65" s="103" t="s">
        <v>43</v>
      </c>
      <c r="J65" s="68">
        <v>45689</v>
      </c>
      <c r="K65" s="69"/>
    </row>
    <row r="66" spans="1:11">
      <c r="A66" s="61">
        <f t="shared" si="0"/>
        <v>61</v>
      </c>
      <c r="B66" s="62" t="s">
        <v>130</v>
      </c>
      <c r="C66" s="62" t="s">
        <v>131</v>
      </c>
      <c r="D66" s="63" t="s">
        <v>131</v>
      </c>
      <c r="E66" s="61">
        <v>1</v>
      </c>
      <c r="F66" s="61">
        <v>390</v>
      </c>
      <c r="G66" s="61">
        <v>390</v>
      </c>
      <c r="H66" s="61" t="s">
        <v>23</v>
      </c>
      <c r="I66" s="61" t="s">
        <v>132</v>
      </c>
      <c r="J66" s="68">
        <v>45689</v>
      </c>
      <c r="K66" s="69"/>
    </row>
    <row r="67" spans="1:11">
      <c r="A67" s="61">
        <f t="shared" si="0"/>
        <v>62</v>
      </c>
      <c r="B67" s="62" t="s">
        <v>130</v>
      </c>
      <c r="C67" s="62" t="s">
        <v>133</v>
      </c>
      <c r="D67" s="63" t="s">
        <v>133</v>
      </c>
      <c r="E67" s="61">
        <v>1</v>
      </c>
      <c r="F67" s="61">
        <v>480</v>
      </c>
      <c r="G67" s="61">
        <v>480</v>
      </c>
      <c r="H67" s="61" t="s">
        <v>26</v>
      </c>
      <c r="I67" s="61" t="s">
        <v>132</v>
      </c>
      <c r="J67" s="68">
        <v>45689</v>
      </c>
      <c r="K67" s="69"/>
    </row>
    <row r="68" spans="1:11">
      <c r="A68" s="61">
        <f t="shared" si="0"/>
        <v>63</v>
      </c>
      <c r="B68" s="62" t="s">
        <v>130</v>
      </c>
      <c r="C68" s="62" t="s">
        <v>134</v>
      </c>
      <c r="D68" s="63" t="s">
        <v>134</v>
      </c>
      <c r="E68" s="61">
        <v>1</v>
      </c>
      <c r="F68" s="61">
        <v>360</v>
      </c>
      <c r="G68" s="61">
        <v>360</v>
      </c>
      <c r="H68" s="61" t="s">
        <v>23</v>
      </c>
      <c r="I68" s="61" t="s">
        <v>135</v>
      </c>
      <c r="J68" s="68">
        <v>45689</v>
      </c>
      <c r="K68" s="69"/>
    </row>
    <row r="69" spans="1:11">
      <c r="A69" s="61">
        <f t="shared" si="0"/>
        <v>64</v>
      </c>
      <c r="B69" s="62" t="s">
        <v>130</v>
      </c>
      <c r="C69" s="62" t="s">
        <v>136</v>
      </c>
      <c r="D69" s="63" t="s">
        <v>136</v>
      </c>
      <c r="E69" s="61">
        <v>2</v>
      </c>
      <c r="F69" s="61">
        <v>390</v>
      </c>
      <c r="G69" s="61">
        <v>780</v>
      </c>
      <c r="H69" s="61" t="s">
        <v>23</v>
      </c>
      <c r="I69" s="61" t="s">
        <v>135</v>
      </c>
      <c r="J69" s="68">
        <v>45689</v>
      </c>
      <c r="K69" s="69"/>
    </row>
    <row r="70" spans="1:11">
      <c r="A70" s="61">
        <f t="shared" ref="A70:A133" si="1">ROW()-5</f>
        <v>65</v>
      </c>
      <c r="B70" s="62" t="s">
        <v>130</v>
      </c>
      <c r="C70" s="62" t="s">
        <v>137</v>
      </c>
      <c r="D70" s="63"/>
      <c r="E70" s="61"/>
      <c r="F70" s="61"/>
      <c r="G70" s="61"/>
      <c r="H70" s="61" t="s">
        <v>23</v>
      </c>
      <c r="I70" s="61" t="s">
        <v>135</v>
      </c>
      <c r="J70" s="68">
        <v>45689</v>
      </c>
      <c r="K70" s="69"/>
    </row>
    <row r="71" spans="1:11">
      <c r="A71" s="61">
        <f t="shared" si="1"/>
        <v>66</v>
      </c>
      <c r="B71" s="62" t="s">
        <v>130</v>
      </c>
      <c r="C71" s="62" t="s">
        <v>138</v>
      </c>
      <c r="D71" s="63" t="s">
        <v>138</v>
      </c>
      <c r="E71" s="61">
        <v>1</v>
      </c>
      <c r="F71" s="61">
        <v>520</v>
      </c>
      <c r="G71" s="61">
        <v>520</v>
      </c>
      <c r="H71" s="61" t="s">
        <v>26</v>
      </c>
      <c r="I71" s="61" t="s">
        <v>135</v>
      </c>
      <c r="J71" s="68">
        <v>45689</v>
      </c>
      <c r="K71" s="69"/>
    </row>
    <row r="72" spans="1:11">
      <c r="A72" s="61">
        <f t="shared" si="1"/>
        <v>67</v>
      </c>
      <c r="B72" s="62" t="s">
        <v>130</v>
      </c>
      <c r="C72" s="62" t="s">
        <v>139</v>
      </c>
      <c r="D72" s="63" t="s">
        <v>139</v>
      </c>
      <c r="E72" s="61">
        <v>2</v>
      </c>
      <c r="F72" s="61">
        <v>480</v>
      </c>
      <c r="G72" s="61">
        <v>960</v>
      </c>
      <c r="H72" s="61" t="s">
        <v>23</v>
      </c>
      <c r="I72" s="61" t="s">
        <v>135</v>
      </c>
      <c r="J72" s="68">
        <v>45689</v>
      </c>
      <c r="K72" s="69"/>
    </row>
    <row r="73" spans="1:11">
      <c r="A73" s="61">
        <f t="shared" si="1"/>
        <v>68</v>
      </c>
      <c r="B73" s="62" t="s">
        <v>130</v>
      </c>
      <c r="C73" s="62" t="s">
        <v>140</v>
      </c>
      <c r="D73" s="63"/>
      <c r="E73" s="61"/>
      <c r="F73" s="61"/>
      <c r="G73" s="61"/>
      <c r="H73" s="61" t="s">
        <v>23</v>
      </c>
      <c r="I73" s="61" t="s">
        <v>135</v>
      </c>
      <c r="J73" s="68">
        <v>45689</v>
      </c>
      <c r="K73" s="69"/>
    </row>
    <row r="74" spans="1:11">
      <c r="A74" s="61">
        <f t="shared" si="1"/>
        <v>69</v>
      </c>
      <c r="B74" s="62" t="s">
        <v>130</v>
      </c>
      <c r="C74" s="62" t="s">
        <v>141</v>
      </c>
      <c r="D74" s="63" t="s">
        <v>141</v>
      </c>
      <c r="E74" s="61">
        <v>1</v>
      </c>
      <c r="F74" s="61">
        <v>520</v>
      </c>
      <c r="G74" s="61">
        <v>520</v>
      </c>
      <c r="H74" s="61" t="s">
        <v>26</v>
      </c>
      <c r="I74" s="61" t="s">
        <v>142</v>
      </c>
      <c r="J74" s="68">
        <v>45689</v>
      </c>
      <c r="K74" s="69"/>
    </row>
    <row r="75" spans="1:11">
      <c r="A75" s="61">
        <f t="shared" si="1"/>
        <v>70</v>
      </c>
      <c r="B75" s="62" t="s">
        <v>130</v>
      </c>
      <c r="C75" s="62" t="s">
        <v>143</v>
      </c>
      <c r="D75" s="63" t="s">
        <v>143</v>
      </c>
      <c r="E75" s="61">
        <v>1</v>
      </c>
      <c r="F75" s="61">
        <v>520</v>
      </c>
      <c r="G75" s="61">
        <v>520</v>
      </c>
      <c r="H75" s="61" t="s">
        <v>26</v>
      </c>
      <c r="I75" s="61" t="s">
        <v>132</v>
      </c>
      <c r="J75" s="68">
        <v>45689</v>
      </c>
      <c r="K75" s="69"/>
    </row>
    <row r="76" spans="1:11">
      <c r="A76" s="61">
        <f t="shared" si="1"/>
        <v>71</v>
      </c>
      <c r="B76" s="62" t="s">
        <v>130</v>
      </c>
      <c r="C76" s="62" t="s">
        <v>144</v>
      </c>
      <c r="D76" s="63" t="s">
        <v>144</v>
      </c>
      <c r="E76" s="61">
        <v>1</v>
      </c>
      <c r="F76" s="61">
        <v>580</v>
      </c>
      <c r="G76" s="61">
        <v>580</v>
      </c>
      <c r="H76" s="61" t="s">
        <v>23</v>
      </c>
      <c r="I76" s="61" t="s">
        <v>135</v>
      </c>
      <c r="J76" s="68">
        <v>45689</v>
      </c>
      <c r="K76" s="69"/>
    </row>
    <row r="77" spans="1:11">
      <c r="A77" s="61">
        <f t="shared" si="1"/>
        <v>72</v>
      </c>
      <c r="B77" s="62" t="s">
        <v>130</v>
      </c>
      <c r="C77" s="62" t="s">
        <v>145</v>
      </c>
      <c r="D77" s="63" t="s">
        <v>145</v>
      </c>
      <c r="E77" s="61">
        <v>1</v>
      </c>
      <c r="F77" s="61">
        <v>520</v>
      </c>
      <c r="G77" s="61">
        <v>520</v>
      </c>
      <c r="H77" s="61" t="s">
        <v>23</v>
      </c>
      <c r="I77" s="61" t="s">
        <v>142</v>
      </c>
      <c r="J77" s="68">
        <v>45689</v>
      </c>
      <c r="K77" s="69"/>
    </row>
    <row r="78" spans="1:11">
      <c r="A78" s="61">
        <f t="shared" si="1"/>
        <v>73</v>
      </c>
      <c r="B78" s="62" t="s">
        <v>130</v>
      </c>
      <c r="C78" s="62" t="s">
        <v>146</v>
      </c>
      <c r="D78" s="63" t="s">
        <v>146</v>
      </c>
      <c r="E78" s="61">
        <v>1</v>
      </c>
      <c r="F78" s="61">
        <v>480</v>
      </c>
      <c r="G78" s="61">
        <v>480</v>
      </c>
      <c r="H78" s="61" t="s">
        <v>26</v>
      </c>
      <c r="I78" s="61" t="s">
        <v>142</v>
      </c>
      <c r="J78" s="68">
        <v>45689</v>
      </c>
      <c r="K78" s="69"/>
    </row>
    <row r="79" spans="1:11">
      <c r="A79" s="61">
        <f t="shared" si="1"/>
        <v>74</v>
      </c>
      <c r="B79" s="62" t="s">
        <v>130</v>
      </c>
      <c r="C79" s="62" t="s">
        <v>147</v>
      </c>
      <c r="D79" s="63" t="s">
        <v>147</v>
      </c>
      <c r="E79" s="61">
        <v>1</v>
      </c>
      <c r="F79" s="61">
        <v>520</v>
      </c>
      <c r="G79" s="61">
        <v>520</v>
      </c>
      <c r="H79" s="61" t="s">
        <v>23</v>
      </c>
      <c r="I79" s="61" t="s">
        <v>142</v>
      </c>
      <c r="J79" s="68">
        <v>45689</v>
      </c>
      <c r="K79" s="69"/>
    </row>
    <row r="80" spans="1:11">
      <c r="A80" s="61">
        <f t="shared" si="1"/>
        <v>75</v>
      </c>
      <c r="B80" s="62" t="s">
        <v>130</v>
      </c>
      <c r="C80" s="62" t="s">
        <v>148</v>
      </c>
      <c r="D80" s="63" t="s">
        <v>148</v>
      </c>
      <c r="E80" s="61">
        <v>2</v>
      </c>
      <c r="F80" s="61">
        <v>520</v>
      </c>
      <c r="G80" s="61">
        <v>1040</v>
      </c>
      <c r="H80" s="61" t="s">
        <v>23</v>
      </c>
      <c r="I80" s="61" t="s">
        <v>149</v>
      </c>
      <c r="J80" s="68">
        <v>45689</v>
      </c>
      <c r="K80" s="69"/>
    </row>
    <row r="81" spans="1:11">
      <c r="A81" s="61">
        <f t="shared" si="1"/>
        <v>76</v>
      </c>
      <c r="B81" s="62" t="s">
        <v>130</v>
      </c>
      <c r="C81" s="62" t="s">
        <v>150</v>
      </c>
      <c r="D81" s="63"/>
      <c r="E81" s="61"/>
      <c r="F81" s="61"/>
      <c r="G81" s="61"/>
      <c r="H81" s="61"/>
      <c r="I81" s="61" t="s">
        <v>149</v>
      </c>
      <c r="J81" s="68">
        <v>45689</v>
      </c>
      <c r="K81" s="69"/>
    </row>
    <row r="82" spans="1:11">
      <c r="A82" s="61">
        <f t="shared" si="1"/>
        <v>77</v>
      </c>
      <c r="B82" s="62" t="s">
        <v>130</v>
      </c>
      <c r="C82" s="62" t="s">
        <v>151</v>
      </c>
      <c r="D82" s="63" t="s">
        <v>151</v>
      </c>
      <c r="E82" s="61">
        <v>1</v>
      </c>
      <c r="F82" s="61">
        <v>520</v>
      </c>
      <c r="G82" s="61">
        <v>520</v>
      </c>
      <c r="H82" s="61" t="s">
        <v>23</v>
      </c>
      <c r="I82" s="61" t="s">
        <v>132</v>
      </c>
      <c r="J82" s="68">
        <v>45689</v>
      </c>
      <c r="K82" s="69"/>
    </row>
    <row r="83" spans="1:11">
      <c r="A83" s="61">
        <f t="shared" si="1"/>
        <v>78</v>
      </c>
      <c r="B83" s="62" t="s">
        <v>130</v>
      </c>
      <c r="C83" s="62" t="s">
        <v>152</v>
      </c>
      <c r="D83" s="62" t="s">
        <v>152</v>
      </c>
      <c r="E83" s="61">
        <v>1</v>
      </c>
      <c r="F83" s="61">
        <v>540</v>
      </c>
      <c r="G83" s="61">
        <v>540</v>
      </c>
      <c r="H83" s="61" t="s">
        <v>23</v>
      </c>
      <c r="I83" s="61" t="s">
        <v>153</v>
      </c>
      <c r="J83" s="68">
        <v>45689</v>
      </c>
      <c r="K83" s="69"/>
    </row>
    <row r="84" spans="1:11">
      <c r="A84" s="61">
        <f t="shared" si="1"/>
        <v>79</v>
      </c>
      <c r="B84" s="62" t="s">
        <v>130</v>
      </c>
      <c r="C84" s="62" t="s">
        <v>154</v>
      </c>
      <c r="D84" s="63" t="s">
        <v>154</v>
      </c>
      <c r="E84" s="61">
        <v>1</v>
      </c>
      <c r="F84" s="61">
        <v>715</v>
      </c>
      <c r="G84" s="61">
        <v>715</v>
      </c>
      <c r="H84" s="61" t="s">
        <v>70</v>
      </c>
      <c r="I84" s="61" t="s">
        <v>155</v>
      </c>
      <c r="J84" s="68">
        <v>45689</v>
      </c>
      <c r="K84" s="69"/>
    </row>
    <row r="85" spans="1:11">
      <c r="A85" s="61">
        <f t="shared" si="1"/>
        <v>80</v>
      </c>
      <c r="B85" s="62" t="s">
        <v>130</v>
      </c>
      <c r="C85" s="62" t="s">
        <v>156</v>
      </c>
      <c r="D85" s="63" t="s">
        <v>156</v>
      </c>
      <c r="E85" s="61">
        <v>1</v>
      </c>
      <c r="F85" s="61">
        <v>715</v>
      </c>
      <c r="G85" s="61">
        <v>715</v>
      </c>
      <c r="H85" s="61" t="s">
        <v>23</v>
      </c>
      <c r="I85" s="61" t="s">
        <v>149</v>
      </c>
      <c r="J85" s="68">
        <v>45689</v>
      </c>
      <c r="K85" s="69"/>
    </row>
    <row r="86" spans="1:11">
      <c r="A86" s="61">
        <f t="shared" si="1"/>
        <v>81</v>
      </c>
      <c r="B86" s="62" t="s">
        <v>130</v>
      </c>
      <c r="C86" s="62" t="s">
        <v>157</v>
      </c>
      <c r="D86" s="63" t="s">
        <v>157</v>
      </c>
      <c r="E86" s="61">
        <v>1</v>
      </c>
      <c r="F86" s="61">
        <v>480</v>
      </c>
      <c r="G86" s="61">
        <v>480</v>
      </c>
      <c r="H86" s="61" t="s">
        <v>26</v>
      </c>
      <c r="I86" s="61" t="s">
        <v>155</v>
      </c>
      <c r="J86" s="68">
        <v>45689</v>
      </c>
      <c r="K86" s="69"/>
    </row>
    <row r="87" spans="1:11">
      <c r="A87" s="61">
        <f t="shared" si="1"/>
        <v>82</v>
      </c>
      <c r="B87" s="62" t="s">
        <v>130</v>
      </c>
      <c r="C87" s="62" t="s">
        <v>158</v>
      </c>
      <c r="D87" s="63" t="s">
        <v>158</v>
      </c>
      <c r="E87" s="61">
        <v>1</v>
      </c>
      <c r="F87" s="61">
        <v>520</v>
      </c>
      <c r="G87" s="61">
        <v>520</v>
      </c>
      <c r="H87" s="61" t="s">
        <v>23</v>
      </c>
      <c r="I87" s="61" t="s">
        <v>153</v>
      </c>
      <c r="J87" s="68">
        <v>45689</v>
      </c>
      <c r="K87" s="69"/>
    </row>
    <row r="88" spans="1:11">
      <c r="A88" s="61">
        <f t="shared" si="1"/>
        <v>83</v>
      </c>
      <c r="B88" s="62" t="s">
        <v>130</v>
      </c>
      <c r="C88" s="62" t="s">
        <v>159</v>
      </c>
      <c r="D88" s="63" t="s">
        <v>159</v>
      </c>
      <c r="E88" s="61">
        <v>3</v>
      </c>
      <c r="F88" s="61">
        <v>540</v>
      </c>
      <c r="G88" s="61">
        <v>1620</v>
      </c>
      <c r="H88" s="61" t="s">
        <v>23</v>
      </c>
      <c r="I88" s="61" t="s">
        <v>153</v>
      </c>
      <c r="J88" s="68">
        <v>45689</v>
      </c>
      <c r="K88" s="69"/>
    </row>
    <row r="89" spans="1:11">
      <c r="A89" s="61">
        <f t="shared" si="1"/>
        <v>84</v>
      </c>
      <c r="B89" s="62" t="s">
        <v>130</v>
      </c>
      <c r="C89" s="62" t="s">
        <v>160</v>
      </c>
      <c r="D89" s="63"/>
      <c r="E89" s="61"/>
      <c r="F89" s="61"/>
      <c r="G89" s="61"/>
      <c r="H89" s="61" t="s">
        <v>161</v>
      </c>
      <c r="I89" s="61" t="s">
        <v>162</v>
      </c>
      <c r="J89" s="68">
        <v>45689</v>
      </c>
      <c r="K89" s="69"/>
    </row>
    <row r="90" spans="1:11">
      <c r="A90" s="61">
        <f t="shared" si="1"/>
        <v>85</v>
      </c>
      <c r="B90" s="62" t="s">
        <v>130</v>
      </c>
      <c r="C90" s="62" t="s">
        <v>163</v>
      </c>
      <c r="D90" s="63"/>
      <c r="E90" s="61"/>
      <c r="F90" s="61"/>
      <c r="G90" s="61"/>
      <c r="H90" s="61" t="s">
        <v>121</v>
      </c>
      <c r="I90" s="61" t="s">
        <v>164</v>
      </c>
      <c r="J90" s="68">
        <v>45689</v>
      </c>
      <c r="K90" s="69"/>
    </row>
    <row r="91" spans="1:11">
      <c r="A91" s="61">
        <f t="shared" si="1"/>
        <v>86</v>
      </c>
      <c r="B91" s="62" t="s">
        <v>130</v>
      </c>
      <c r="C91" s="62" t="s">
        <v>165</v>
      </c>
      <c r="D91" s="63" t="s">
        <v>165</v>
      </c>
      <c r="E91" s="61">
        <v>1</v>
      </c>
      <c r="F91" s="61">
        <v>450</v>
      </c>
      <c r="G91" s="61">
        <v>450</v>
      </c>
      <c r="H91" s="61" t="s">
        <v>23</v>
      </c>
      <c r="I91" s="61" t="s">
        <v>149</v>
      </c>
      <c r="J91" s="68">
        <v>45689</v>
      </c>
      <c r="K91" s="69"/>
    </row>
    <row r="92" spans="1:11">
      <c r="A92" s="61">
        <f t="shared" si="1"/>
        <v>87</v>
      </c>
      <c r="B92" s="62" t="s">
        <v>130</v>
      </c>
      <c r="C92" s="62" t="s">
        <v>166</v>
      </c>
      <c r="D92" s="63" t="s">
        <v>166</v>
      </c>
      <c r="E92" s="61">
        <v>1</v>
      </c>
      <c r="F92" s="61">
        <v>420</v>
      </c>
      <c r="G92" s="61">
        <v>420</v>
      </c>
      <c r="H92" s="61" t="s">
        <v>23</v>
      </c>
      <c r="I92" s="61" t="s">
        <v>142</v>
      </c>
      <c r="J92" s="68">
        <v>45689</v>
      </c>
      <c r="K92" s="69"/>
    </row>
    <row r="93" spans="1:11">
      <c r="A93" s="61">
        <f t="shared" si="1"/>
        <v>88</v>
      </c>
      <c r="B93" s="62" t="s">
        <v>130</v>
      </c>
      <c r="C93" s="62" t="s">
        <v>167</v>
      </c>
      <c r="D93" s="63" t="s">
        <v>167</v>
      </c>
      <c r="E93" s="61">
        <v>1</v>
      </c>
      <c r="F93" s="61">
        <v>450</v>
      </c>
      <c r="G93" s="61">
        <v>450</v>
      </c>
      <c r="H93" s="61" t="s">
        <v>23</v>
      </c>
      <c r="I93" s="61" t="s">
        <v>130</v>
      </c>
      <c r="J93" s="68">
        <v>45689</v>
      </c>
      <c r="K93" s="69"/>
    </row>
    <row r="94" spans="1:11">
      <c r="A94" s="61">
        <f t="shared" si="1"/>
        <v>89</v>
      </c>
      <c r="B94" s="62" t="s">
        <v>130</v>
      </c>
      <c r="C94" s="62" t="s">
        <v>168</v>
      </c>
      <c r="D94" s="63" t="s">
        <v>168</v>
      </c>
      <c r="E94" s="61">
        <v>1</v>
      </c>
      <c r="F94" s="61">
        <v>450</v>
      </c>
      <c r="G94" s="61">
        <v>450</v>
      </c>
      <c r="H94" s="61" t="s">
        <v>121</v>
      </c>
      <c r="I94" s="61" t="s">
        <v>130</v>
      </c>
      <c r="J94" s="68">
        <v>45689</v>
      </c>
      <c r="K94" s="69"/>
    </row>
    <row r="95" spans="1:11">
      <c r="A95" s="61">
        <f t="shared" si="1"/>
        <v>90</v>
      </c>
      <c r="B95" s="62" t="s">
        <v>130</v>
      </c>
      <c r="C95" s="62" t="s">
        <v>169</v>
      </c>
      <c r="D95" s="63" t="s">
        <v>169</v>
      </c>
      <c r="E95" s="61">
        <v>1</v>
      </c>
      <c r="F95" s="61">
        <v>520</v>
      </c>
      <c r="G95" s="61">
        <v>520</v>
      </c>
      <c r="H95" s="61" t="s">
        <v>170</v>
      </c>
      <c r="I95" s="61" t="s">
        <v>130</v>
      </c>
      <c r="J95" s="68">
        <v>45689</v>
      </c>
      <c r="K95" s="69"/>
    </row>
    <row r="96" spans="1:11">
      <c r="A96" s="61">
        <f t="shared" si="1"/>
        <v>91</v>
      </c>
      <c r="B96" s="62" t="s">
        <v>130</v>
      </c>
      <c r="C96" s="62" t="s">
        <v>171</v>
      </c>
      <c r="D96" s="63" t="s">
        <v>171</v>
      </c>
      <c r="E96" s="61">
        <v>1</v>
      </c>
      <c r="F96" s="61">
        <v>450</v>
      </c>
      <c r="G96" s="61">
        <v>450</v>
      </c>
      <c r="H96" s="61" t="s">
        <v>172</v>
      </c>
      <c r="I96" s="61" t="s">
        <v>173</v>
      </c>
      <c r="J96" s="68">
        <v>45689</v>
      </c>
      <c r="K96" s="69"/>
    </row>
    <row r="97" spans="1:11">
      <c r="A97" s="61">
        <f t="shared" si="1"/>
        <v>92</v>
      </c>
      <c r="B97" s="62" t="s">
        <v>130</v>
      </c>
      <c r="C97" s="62" t="s">
        <v>174</v>
      </c>
      <c r="D97" s="63" t="s">
        <v>174</v>
      </c>
      <c r="E97" s="61">
        <v>1</v>
      </c>
      <c r="F97" s="61">
        <v>390</v>
      </c>
      <c r="G97" s="61">
        <v>390</v>
      </c>
      <c r="H97" s="61" t="s">
        <v>175</v>
      </c>
      <c r="I97" s="61" t="s">
        <v>176</v>
      </c>
      <c r="J97" s="68">
        <v>45689</v>
      </c>
      <c r="K97" s="69"/>
    </row>
    <row r="98" spans="1:11">
      <c r="A98" s="61">
        <f t="shared" si="1"/>
        <v>93</v>
      </c>
      <c r="B98" s="62" t="s">
        <v>130</v>
      </c>
      <c r="C98" s="62" t="s">
        <v>177</v>
      </c>
      <c r="D98" s="63" t="s">
        <v>177</v>
      </c>
      <c r="E98" s="61">
        <v>1</v>
      </c>
      <c r="F98" s="61">
        <v>480</v>
      </c>
      <c r="G98" s="61">
        <v>480</v>
      </c>
      <c r="H98" s="61" t="s">
        <v>175</v>
      </c>
      <c r="I98" s="61" t="s">
        <v>178</v>
      </c>
      <c r="J98" s="68">
        <v>45689</v>
      </c>
      <c r="K98" s="69"/>
    </row>
    <row r="99" spans="1:11">
      <c r="A99" s="61">
        <f t="shared" si="1"/>
        <v>94</v>
      </c>
      <c r="B99" s="62" t="s">
        <v>130</v>
      </c>
      <c r="C99" s="62" t="s">
        <v>179</v>
      </c>
      <c r="D99" s="63" t="s">
        <v>179</v>
      </c>
      <c r="E99" s="61">
        <v>3</v>
      </c>
      <c r="F99" s="61">
        <v>420</v>
      </c>
      <c r="G99" s="61">
        <v>1260</v>
      </c>
      <c r="H99" s="61" t="s">
        <v>180</v>
      </c>
      <c r="I99" s="61" t="s">
        <v>181</v>
      </c>
      <c r="J99" s="68">
        <v>45689</v>
      </c>
      <c r="K99" s="69"/>
    </row>
    <row r="100" spans="1:11">
      <c r="A100" s="61">
        <f t="shared" si="1"/>
        <v>95</v>
      </c>
      <c r="B100" s="62" t="s">
        <v>130</v>
      </c>
      <c r="C100" s="62" t="s">
        <v>182</v>
      </c>
      <c r="D100" s="63"/>
      <c r="E100" s="61"/>
      <c r="F100" s="61"/>
      <c r="G100" s="61"/>
      <c r="H100" s="61"/>
      <c r="I100" s="61" t="s">
        <v>181</v>
      </c>
      <c r="J100" s="68">
        <v>45689</v>
      </c>
      <c r="K100" s="69"/>
    </row>
    <row r="101" spans="1:11">
      <c r="A101" s="61">
        <f t="shared" si="1"/>
        <v>96</v>
      </c>
      <c r="B101" s="62" t="s">
        <v>130</v>
      </c>
      <c r="C101" s="62" t="s">
        <v>183</v>
      </c>
      <c r="D101" s="63"/>
      <c r="E101" s="61"/>
      <c r="F101" s="61"/>
      <c r="G101" s="61"/>
      <c r="H101" s="61"/>
      <c r="I101" s="61" t="s">
        <v>181</v>
      </c>
      <c r="J101" s="68">
        <v>45689</v>
      </c>
      <c r="K101" s="69"/>
    </row>
    <row r="102" spans="1:11">
      <c r="A102" s="61">
        <f t="shared" si="1"/>
        <v>97</v>
      </c>
      <c r="B102" s="62" t="s">
        <v>130</v>
      </c>
      <c r="C102" s="62" t="s">
        <v>184</v>
      </c>
      <c r="D102" s="63" t="s">
        <v>184</v>
      </c>
      <c r="E102" s="61">
        <v>4</v>
      </c>
      <c r="F102" s="61">
        <v>480</v>
      </c>
      <c r="G102" s="61">
        <f>E102*F102</f>
        <v>1920</v>
      </c>
      <c r="H102" s="61" t="s">
        <v>180</v>
      </c>
      <c r="I102" s="61" t="s">
        <v>185</v>
      </c>
      <c r="J102" s="68">
        <v>45689</v>
      </c>
      <c r="K102" s="69"/>
    </row>
    <row r="103" ht="22.8" spans="1:11">
      <c r="A103" s="61">
        <f t="shared" si="1"/>
        <v>98</v>
      </c>
      <c r="B103" s="72" t="s">
        <v>130</v>
      </c>
      <c r="C103" s="72" t="s">
        <v>186</v>
      </c>
      <c r="D103" s="63"/>
      <c r="E103" s="73"/>
      <c r="F103" s="73"/>
      <c r="G103" s="73"/>
      <c r="H103" s="102" t="s">
        <v>161</v>
      </c>
      <c r="I103" s="83" t="s">
        <v>187</v>
      </c>
      <c r="J103" s="68">
        <v>45689</v>
      </c>
      <c r="K103" s="69"/>
    </row>
    <row r="104" ht="22.8" spans="1:11">
      <c r="A104" s="61">
        <f t="shared" si="1"/>
        <v>99</v>
      </c>
      <c r="B104" s="72" t="s">
        <v>130</v>
      </c>
      <c r="C104" s="72" t="s">
        <v>188</v>
      </c>
      <c r="D104" s="77"/>
      <c r="E104" s="73"/>
      <c r="F104" s="73"/>
      <c r="G104" s="73"/>
      <c r="H104" s="102" t="s">
        <v>161</v>
      </c>
      <c r="I104" s="83" t="s">
        <v>187</v>
      </c>
      <c r="J104" s="68">
        <v>45689</v>
      </c>
      <c r="K104" s="69"/>
    </row>
    <row r="105" spans="1:11">
      <c r="A105" s="61">
        <f t="shared" si="1"/>
        <v>100</v>
      </c>
      <c r="B105" s="72" t="s">
        <v>130</v>
      </c>
      <c r="C105" s="82" t="s">
        <v>189</v>
      </c>
      <c r="D105" s="104"/>
      <c r="E105" s="73"/>
      <c r="F105" s="104"/>
      <c r="G105" s="73"/>
      <c r="H105" s="102" t="s">
        <v>161</v>
      </c>
      <c r="I105" s="104" t="s">
        <v>187</v>
      </c>
      <c r="J105" s="68">
        <v>45689</v>
      </c>
      <c r="K105" s="69"/>
    </row>
    <row r="106" spans="1:11">
      <c r="A106" s="61">
        <f t="shared" si="1"/>
        <v>101</v>
      </c>
      <c r="B106" s="62" t="s">
        <v>130</v>
      </c>
      <c r="C106" s="62" t="s">
        <v>190</v>
      </c>
      <c r="D106" s="63" t="s">
        <v>190</v>
      </c>
      <c r="E106" s="61">
        <v>1</v>
      </c>
      <c r="F106" s="61">
        <v>440</v>
      </c>
      <c r="G106" s="61">
        <v>440</v>
      </c>
      <c r="H106" s="61" t="s">
        <v>23</v>
      </c>
      <c r="I106" s="61" t="s">
        <v>191</v>
      </c>
      <c r="J106" s="68">
        <v>45689</v>
      </c>
      <c r="K106" s="69"/>
    </row>
    <row r="107" spans="1:11">
      <c r="A107" s="61">
        <f t="shared" si="1"/>
        <v>102</v>
      </c>
      <c r="B107" s="72" t="s">
        <v>130</v>
      </c>
      <c r="C107" s="72" t="s">
        <v>192</v>
      </c>
      <c r="D107" s="72" t="s">
        <v>192</v>
      </c>
      <c r="E107" s="73">
        <v>1</v>
      </c>
      <c r="F107" s="73">
        <v>480</v>
      </c>
      <c r="G107" s="73">
        <v>480</v>
      </c>
      <c r="H107" s="79" t="s">
        <v>180</v>
      </c>
      <c r="I107" s="79" t="s">
        <v>193</v>
      </c>
      <c r="J107" s="68">
        <v>45689</v>
      </c>
      <c r="K107" s="69"/>
    </row>
    <row r="108" spans="1:11">
      <c r="A108" s="61">
        <f t="shared" si="1"/>
        <v>103</v>
      </c>
      <c r="B108" s="62" t="s">
        <v>130</v>
      </c>
      <c r="C108" s="62" t="s">
        <v>194</v>
      </c>
      <c r="D108" s="63" t="s">
        <v>194</v>
      </c>
      <c r="E108" s="61">
        <v>1</v>
      </c>
      <c r="F108" s="61">
        <v>715</v>
      </c>
      <c r="G108" s="61">
        <v>715</v>
      </c>
      <c r="H108" s="61" t="s">
        <v>180</v>
      </c>
      <c r="I108" s="61" t="s">
        <v>195</v>
      </c>
      <c r="J108" s="68">
        <v>45689</v>
      </c>
      <c r="K108" s="69"/>
    </row>
    <row r="109" spans="1:11">
      <c r="A109" s="61">
        <f t="shared" si="1"/>
        <v>104</v>
      </c>
      <c r="B109" s="62" t="s">
        <v>196</v>
      </c>
      <c r="C109" s="62" t="s">
        <v>197</v>
      </c>
      <c r="D109" s="63" t="s">
        <v>197</v>
      </c>
      <c r="E109" s="64">
        <v>1</v>
      </c>
      <c r="F109" s="69">
        <v>420</v>
      </c>
      <c r="G109" s="64">
        <v>420</v>
      </c>
      <c r="H109" s="61" t="s">
        <v>26</v>
      </c>
      <c r="I109" s="61" t="s">
        <v>198</v>
      </c>
      <c r="J109" s="68">
        <v>45689</v>
      </c>
      <c r="K109" s="69"/>
    </row>
    <row r="110" spans="1:11">
      <c r="A110" s="61">
        <f t="shared" si="1"/>
        <v>105</v>
      </c>
      <c r="B110" s="62" t="s">
        <v>196</v>
      </c>
      <c r="C110" s="62" t="s">
        <v>199</v>
      </c>
      <c r="D110" s="63" t="s">
        <v>199</v>
      </c>
      <c r="E110" s="64">
        <v>1</v>
      </c>
      <c r="F110" s="64">
        <v>715</v>
      </c>
      <c r="G110" s="64">
        <v>715</v>
      </c>
      <c r="H110" s="61" t="s">
        <v>121</v>
      </c>
      <c r="I110" s="61" t="s">
        <v>198</v>
      </c>
      <c r="J110" s="68">
        <v>45689</v>
      </c>
      <c r="K110" s="69"/>
    </row>
    <row r="111" spans="1:11">
      <c r="A111" s="61">
        <f t="shared" si="1"/>
        <v>106</v>
      </c>
      <c r="B111" s="62" t="s">
        <v>196</v>
      </c>
      <c r="C111" s="62" t="s">
        <v>200</v>
      </c>
      <c r="D111" s="63" t="s">
        <v>200</v>
      </c>
      <c r="E111" s="64">
        <v>1</v>
      </c>
      <c r="F111" s="64">
        <v>420</v>
      </c>
      <c r="G111" s="64">
        <v>420</v>
      </c>
      <c r="H111" s="61" t="s">
        <v>23</v>
      </c>
      <c r="I111" s="61" t="s">
        <v>201</v>
      </c>
      <c r="J111" s="68">
        <v>45689</v>
      </c>
      <c r="K111" s="69"/>
    </row>
    <row r="112" spans="1:11">
      <c r="A112" s="61">
        <f t="shared" si="1"/>
        <v>107</v>
      </c>
      <c r="B112" s="62" t="s">
        <v>196</v>
      </c>
      <c r="C112" s="62" t="s">
        <v>202</v>
      </c>
      <c r="D112" s="62" t="s">
        <v>202</v>
      </c>
      <c r="E112" s="89">
        <v>1</v>
      </c>
      <c r="F112" s="89">
        <v>360</v>
      </c>
      <c r="G112" s="89">
        <v>360</v>
      </c>
      <c r="H112" s="61" t="s">
        <v>23</v>
      </c>
      <c r="I112" s="61" t="s">
        <v>203</v>
      </c>
      <c r="J112" s="68">
        <v>45689</v>
      </c>
      <c r="K112" s="69"/>
    </row>
    <row r="113" spans="1:11">
      <c r="A113" s="61">
        <f t="shared" si="1"/>
        <v>108</v>
      </c>
      <c r="B113" s="62" t="s">
        <v>196</v>
      </c>
      <c r="C113" s="62" t="s">
        <v>204</v>
      </c>
      <c r="D113" s="63" t="s">
        <v>204</v>
      </c>
      <c r="E113" s="64">
        <v>1</v>
      </c>
      <c r="F113" s="64">
        <v>520</v>
      </c>
      <c r="G113" s="64">
        <v>520</v>
      </c>
      <c r="H113" s="61" t="s">
        <v>26</v>
      </c>
      <c r="I113" s="61" t="s">
        <v>205</v>
      </c>
      <c r="J113" s="68">
        <v>45689</v>
      </c>
      <c r="K113" s="69"/>
    </row>
    <row r="114" spans="1:11">
      <c r="A114" s="61">
        <f t="shared" si="1"/>
        <v>109</v>
      </c>
      <c r="B114" s="62" t="s">
        <v>196</v>
      </c>
      <c r="C114" s="62" t="s">
        <v>206</v>
      </c>
      <c r="D114" s="63" t="s">
        <v>206</v>
      </c>
      <c r="E114" s="64">
        <v>1</v>
      </c>
      <c r="F114" s="69">
        <v>460</v>
      </c>
      <c r="G114" s="64">
        <v>460</v>
      </c>
      <c r="H114" s="61" t="s">
        <v>207</v>
      </c>
      <c r="I114" s="61" t="s">
        <v>208</v>
      </c>
      <c r="J114" s="68">
        <v>45689</v>
      </c>
      <c r="K114" s="69"/>
    </row>
    <row r="115" spans="1:11">
      <c r="A115" s="61">
        <f t="shared" si="1"/>
        <v>110</v>
      </c>
      <c r="B115" s="62" t="s">
        <v>196</v>
      </c>
      <c r="C115" s="62" t="s">
        <v>209</v>
      </c>
      <c r="D115" s="63" t="s">
        <v>209</v>
      </c>
      <c r="E115" s="64">
        <v>1</v>
      </c>
      <c r="F115" s="64">
        <v>520</v>
      </c>
      <c r="G115" s="64">
        <v>520</v>
      </c>
      <c r="H115" s="61" t="s">
        <v>26</v>
      </c>
      <c r="I115" s="61" t="s">
        <v>201</v>
      </c>
      <c r="J115" s="68">
        <v>45689</v>
      </c>
      <c r="K115" s="69"/>
    </row>
    <row r="116" spans="1:11">
      <c r="A116" s="61">
        <f t="shared" si="1"/>
        <v>111</v>
      </c>
      <c r="B116" s="62" t="s">
        <v>196</v>
      </c>
      <c r="C116" s="62" t="s">
        <v>210</v>
      </c>
      <c r="D116" s="63" t="s">
        <v>210</v>
      </c>
      <c r="E116" s="64">
        <v>1</v>
      </c>
      <c r="F116" s="69">
        <v>560</v>
      </c>
      <c r="G116" s="64">
        <v>560</v>
      </c>
      <c r="H116" s="61" t="s">
        <v>70</v>
      </c>
      <c r="I116" s="61" t="s">
        <v>205</v>
      </c>
      <c r="J116" s="68">
        <v>45689</v>
      </c>
      <c r="K116" s="69"/>
    </row>
    <row r="117" spans="1:11">
      <c r="A117" s="61">
        <f t="shared" si="1"/>
        <v>112</v>
      </c>
      <c r="B117" s="62" t="s">
        <v>196</v>
      </c>
      <c r="C117" s="62" t="s">
        <v>211</v>
      </c>
      <c r="D117" s="63" t="s">
        <v>211</v>
      </c>
      <c r="E117" s="64">
        <v>1</v>
      </c>
      <c r="F117" s="69">
        <v>580</v>
      </c>
      <c r="G117" s="64">
        <v>580</v>
      </c>
      <c r="H117" s="61" t="s">
        <v>26</v>
      </c>
      <c r="I117" s="61" t="s">
        <v>212</v>
      </c>
      <c r="J117" s="68">
        <v>45689</v>
      </c>
      <c r="K117" s="69"/>
    </row>
    <row r="118" spans="1:11">
      <c r="A118" s="61">
        <f t="shared" si="1"/>
        <v>113</v>
      </c>
      <c r="B118" s="62" t="s">
        <v>196</v>
      </c>
      <c r="C118" s="62" t="s">
        <v>213</v>
      </c>
      <c r="D118" s="63" t="s">
        <v>213</v>
      </c>
      <c r="E118" s="64">
        <v>1</v>
      </c>
      <c r="F118" s="69">
        <v>430</v>
      </c>
      <c r="G118" s="64">
        <v>430</v>
      </c>
      <c r="H118" s="61" t="s">
        <v>23</v>
      </c>
      <c r="I118" s="61" t="s">
        <v>205</v>
      </c>
      <c r="J118" s="68">
        <v>45689</v>
      </c>
      <c r="K118" s="69"/>
    </row>
    <row r="119" spans="1:11">
      <c r="A119" s="61">
        <f t="shared" si="1"/>
        <v>114</v>
      </c>
      <c r="B119" s="62" t="s">
        <v>196</v>
      </c>
      <c r="C119" s="62" t="s">
        <v>214</v>
      </c>
      <c r="D119" s="63" t="s">
        <v>214</v>
      </c>
      <c r="E119" s="64">
        <v>1</v>
      </c>
      <c r="F119" s="69">
        <v>715</v>
      </c>
      <c r="G119" s="64">
        <v>715</v>
      </c>
      <c r="H119" s="61" t="s">
        <v>26</v>
      </c>
      <c r="I119" s="61" t="s">
        <v>212</v>
      </c>
      <c r="J119" s="68">
        <v>45689</v>
      </c>
      <c r="K119" s="69"/>
    </row>
    <row r="120" spans="1:11">
      <c r="A120" s="61">
        <f t="shared" si="1"/>
        <v>115</v>
      </c>
      <c r="B120" s="62" t="s">
        <v>196</v>
      </c>
      <c r="C120" s="62" t="s">
        <v>215</v>
      </c>
      <c r="D120" s="63" t="s">
        <v>215</v>
      </c>
      <c r="E120" s="64">
        <v>1</v>
      </c>
      <c r="F120" s="69">
        <v>460</v>
      </c>
      <c r="G120" s="64">
        <v>460</v>
      </c>
      <c r="H120" s="61" t="s">
        <v>70</v>
      </c>
      <c r="I120" s="61" t="s">
        <v>205</v>
      </c>
      <c r="J120" s="68">
        <v>45689</v>
      </c>
      <c r="K120" s="69"/>
    </row>
    <row r="121" spans="1:11">
      <c r="A121" s="61">
        <f t="shared" si="1"/>
        <v>116</v>
      </c>
      <c r="B121" s="62" t="s">
        <v>196</v>
      </c>
      <c r="C121" s="62" t="s">
        <v>216</v>
      </c>
      <c r="D121" s="63" t="s">
        <v>216</v>
      </c>
      <c r="E121" s="64">
        <v>2</v>
      </c>
      <c r="F121" s="64">
        <v>420</v>
      </c>
      <c r="G121" s="64">
        <v>840</v>
      </c>
      <c r="H121" s="61" t="s">
        <v>207</v>
      </c>
      <c r="I121" s="61" t="s">
        <v>217</v>
      </c>
      <c r="J121" s="68">
        <v>45689</v>
      </c>
      <c r="K121" s="69"/>
    </row>
    <row r="122" spans="1:11">
      <c r="A122" s="61">
        <f t="shared" si="1"/>
        <v>117</v>
      </c>
      <c r="B122" s="62" t="s">
        <v>196</v>
      </c>
      <c r="C122" s="62" t="s">
        <v>218</v>
      </c>
      <c r="D122" s="63"/>
      <c r="E122" s="64"/>
      <c r="F122" s="64"/>
      <c r="G122" s="64"/>
      <c r="H122" s="61" t="s">
        <v>207</v>
      </c>
      <c r="I122" s="61" t="s">
        <v>217</v>
      </c>
      <c r="J122" s="68">
        <v>45689</v>
      </c>
      <c r="K122" s="69"/>
    </row>
    <row r="123" spans="1:11">
      <c r="A123" s="61">
        <f t="shared" si="1"/>
        <v>118</v>
      </c>
      <c r="B123" s="62" t="s">
        <v>196</v>
      </c>
      <c r="C123" s="62" t="s">
        <v>219</v>
      </c>
      <c r="D123" s="63" t="s">
        <v>219</v>
      </c>
      <c r="E123" s="64">
        <v>1</v>
      </c>
      <c r="F123" s="69">
        <v>440</v>
      </c>
      <c r="G123" s="64">
        <v>440</v>
      </c>
      <c r="H123" s="61" t="s">
        <v>207</v>
      </c>
      <c r="I123" s="61" t="s">
        <v>220</v>
      </c>
      <c r="J123" s="68">
        <v>45689</v>
      </c>
      <c r="K123" s="69"/>
    </row>
    <row r="124" spans="1:11">
      <c r="A124" s="61">
        <f t="shared" si="1"/>
        <v>119</v>
      </c>
      <c r="B124" s="62" t="s">
        <v>196</v>
      </c>
      <c r="C124" s="62" t="s">
        <v>221</v>
      </c>
      <c r="D124" s="63" t="s">
        <v>221</v>
      </c>
      <c r="E124" s="64">
        <v>1</v>
      </c>
      <c r="F124" s="64">
        <v>420</v>
      </c>
      <c r="G124" s="64">
        <v>420</v>
      </c>
      <c r="H124" s="61" t="s">
        <v>26</v>
      </c>
      <c r="I124" s="61" t="s">
        <v>198</v>
      </c>
      <c r="J124" s="68">
        <v>45689</v>
      </c>
      <c r="K124" s="69"/>
    </row>
    <row r="125" spans="1:11">
      <c r="A125" s="61">
        <f t="shared" si="1"/>
        <v>120</v>
      </c>
      <c r="B125" s="62" t="s">
        <v>196</v>
      </c>
      <c r="C125" s="62" t="s">
        <v>222</v>
      </c>
      <c r="D125" s="63" t="s">
        <v>222</v>
      </c>
      <c r="E125" s="64">
        <v>2</v>
      </c>
      <c r="F125" s="69">
        <v>460</v>
      </c>
      <c r="G125" s="64">
        <v>920</v>
      </c>
      <c r="H125" s="61" t="s">
        <v>26</v>
      </c>
      <c r="I125" s="61" t="s">
        <v>198</v>
      </c>
      <c r="J125" s="68">
        <v>45689</v>
      </c>
      <c r="K125" s="69"/>
    </row>
    <row r="126" spans="1:11">
      <c r="A126" s="61">
        <f t="shared" si="1"/>
        <v>121</v>
      </c>
      <c r="B126" s="62" t="s">
        <v>196</v>
      </c>
      <c r="C126" s="62" t="s">
        <v>223</v>
      </c>
      <c r="D126" s="63"/>
      <c r="E126" s="64"/>
      <c r="F126" s="64"/>
      <c r="G126" s="64"/>
      <c r="H126" s="61" t="s">
        <v>26</v>
      </c>
      <c r="I126" s="61" t="s">
        <v>198</v>
      </c>
      <c r="J126" s="68">
        <v>45689</v>
      </c>
      <c r="K126" s="69"/>
    </row>
    <row r="127" spans="1:11">
      <c r="A127" s="61">
        <f t="shared" si="1"/>
        <v>122</v>
      </c>
      <c r="B127" s="62" t="s">
        <v>196</v>
      </c>
      <c r="C127" s="62" t="s">
        <v>224</v>
      </c>
      <c r="D127" s="63" t="s">
        <v>224</v>
      </c>
      <c r="E127" s="64">
        <v>3</v>
      </c>
      <c r="F127" s="69">
        <v>540</v>
      </c>
      <c r="G127" s="64">
        <v>1620</v>
      </c>
      <c r="H127" s="61" t="s">
        <v>26</v>
      </c>
      <c r="I127" s="61" t="s">
        <v>201</v>
      </c>
      <c r="J127" s="68">
        <v>45689</v>
      </c>
      <c r="K127" s="69"/>
    </row>
    <row r="128" spans="1:11">
      <c r="A128" s="61">
        <f t="shared" si="1"/>
        <v>123</v>
      </c>
      <c r="B128" s="72" t="s">
        <v>196</v>
      </c>
      <c r="C128" s="72" t="s">
        <v>225</v>
      </c>
      <c r="D128" s="105"/>
      <c r="E128" s="106"/>
      <c r="F128" s="107"/>
      <c r="G128" s="107"/>
      <c r="H128" s="79" t="s">
        <v>121</v>
      </c>
      <c r="I128" s="79" t="s">
        <v>196</v>
      </c>
      <c r="J128" s="68">
        <v>45689</v>
      </c>
      <c r="K128" s="69"/>
    </row>
    <row r="129" spans="1:11">
      <c r="A129" s="61">
        <f t="shared" si="1"/>
        <v>124</v>
      </c>
      <c r="B129" s="72" t="s">
        <v>196</v>
      </c>
      <c r="C129" s="89" t="s">
        <v>226</v>
      </c>
      <c r="D129" s="105"/>
      <c r="E129" s="107"/>
      <c r="F129" s="106"/>
      <c r="G129" s="106"/>
      <c r="H129" s="79" t="s">
        <v>121</v>
      </c>
      <c r="I129" s="104"/>
      <c r="J129" s="68">
        <v>45689</v>
      </c>
      <c r="K129" s="69"/>
    </row>
    <row r="130" spans="1:11">
      <c r="A130" s="61">
        <f t="shared" si="1"/>
        <v>125</v>
      </c>
      <c r="B130" s="62" t="s">
        <v>196</v>
      </c>
      <c r="C130" s="62" t="s">
        <v>227</v>
      </c>
      <c r="D130" s="63" t="s">
        <v>227</v>
      </c>
      <c r="E130" s="64">
        <v>1</v>
      </c>
      <c r="F130" s="69">
        <v>430</v>
      </c>
      <c r="G130" s="64">
        <v>430</v>
      </c>
      <c r="H130" s="61" t="s">
        <v>26</v>
      </c>
      <c r="I130" s="61" t="s">
        <v>205</v>
      </c>
      <c r="J130" s="68">
        <v>45689</v>
      </c>
      <c r="K130" s="69"/>
    </row>
    <row r="131" spans="1:11">
      <c r="A131" s="61">
        <f t="shared" si="1"/>
        <v>126</v>
      </c>
      <c r="B131" s="62" t="s">
        <v>196</v>
      </c>
      <c r="C131" s="62" t="s">
        <v>228</v>
      </c>
      <c r="D131" s="63" t="s">
        <v>228</v>
      </c>
      <c r="E131" s="64">
        <v>1</v>
      </c>
      <c r="F131" s="69">
        <v>430</v>
      </c>
      <c r="G131" s="64">
        <v>430</v>
      </c>
      <c r="H131" s="61" t="s">
        <v>70</v>
      </c>
      <c r="I131" s="61" t="s">
        <v>198</v>
      </c>
      <c r="J131" s="68">
        <v>45689</v>
      </c>
      <c r="K131" s="69"/>
    </row>
    <row r="132" spans="1:11">
      <c r="A132" s="61">
        <f t="shared" si="1"/>
        <v>127</v>
      </c>
      <c r="B132" s="62" t="s">
        <v>196</v>
      </c>
      <c r="C132" s="62" t="s">
        <v>229</v>
      </c>
      <c r="D132" s="63" t="s">
        <v>229</v>
      </c>
      <c r="E132" s="64">
        <v>1</v>
      </c>
      <c r="F132" s="69">
        <v>715</v>
      </c>
      <c r="G132" s="64">
        <v>715</v>
      </c>
      <c r="H132" s="61" t="s">
        <v>26</v>
      </c>
      <c r="I132" s="61" t="s">
        <v>205</v>
      </c>
      <c r="J132" s="68">
        <v>45689</v>
      </c>
      <c r="K132" s="69"/>
    </row>
    <row r="133" spans="1:11">
      <c r="A133" s="61">
        <f t="shared" si="1"/>
        <v>128</v>
      </c>
      <c r="B133" s="62" t="s">
        <v>196</v>
      </c>
      <c r="C133" s="62" t="s">
        <v>230</v>
      </c>
      <c r="D133" s="63" t="s">
        <v>230</v>
      </c>
      <c r="E133" s="64">
        <v>1</v>
      </c>
      <c r="F133" s="69">
        <v>440</v>
      </c>
      <c r="G133" s="64">
        <v>440</v>
      </c>
      <c r="H133" s="61" t="s">
        <v>26</v>
      </c>
      <c r="I133" s="61" t="s">
        <v>205</v>
      </c>
      <c r="J133" s="68">
        <v>45689</v>
      </c>
      <c r="K133" s="69"/>
    </row>
    <row r="134" spans="1:11">
      <c r="A134" s="61">
        <f t="shared" ref="A134:A197" si="2">ROW()-5</f>
        <v>129</v>
      </c>
      <c r="B134" s="62" t="s">
        <v>196</v>
      </c>
      <c r="C134" s="62" t="s">
        <v>231</v>
      </c>
      <c r="D134" s="63" t="s">
        <v>231</v>
      </c>
      <c r="E134" s="64">
        <v>1</v>
      </c>
      <c r="F134" s="69">
        <v>440</v>
      </c>
      <c r="G134" s="64">
        <v>440</v>
      </c>
      <c r="H134" s="61" t="s">
        <v>23</v>
      </c>
      <c r="I134" s="61" t="s">
        <v>205</v>
      </c>
      <c r="J134" s="68">
        <v>45689</v>
      </c>
      <c r="K134" s="69"/>
    </row>
    <row r="135" spans="1:11">
      <c r="A135" s="61">
        <f t="shared" si="2"/>
        <v>130</v>
      </c>
      <c r="B135" s="62" t="s">
        <v>196</v>
      </c>
      <c r="C135" s="62" t="s">
        <v>232</v>
      </c>
      <c r="D135" s="63" t="s">
        <v>232</v>
      </c>
      <c r="E135" s="64">
        <v>1</v>
      </c>
      <c r="F135" s="69">
        <v>460</v>
      </c>
      <c r="G135" s="64">
        <v>460</v>
      </c>
      <c r="H135" s="61" t="s">
        <v>73</v>
      </c>
      <c r="I135" s="61" t="s">
        <v>196</v>
      </c>
      <c r="J135" s="68">
        <v>45689</v>
      </c>
      <c r="K135" s="69"/>
    </row>
    <row r="136" spans="1:11">
      <c r="A136" s="61">
        <f t="shared" si="2"/>
        <v>131</v>
      </c>
      <c r="B136" s="62" t="s">
        <v>196</v>
      </c>
      <c r="C136" s="62" t="s">
        <v>233</v>
      </c>
      <c r="D136" s="63" t="s">
        <v>233</v>
      </c>
      <c r="E136" s="64">
        <v>1</v>
      </c>
      <c r="F136" s="69">
        <v>570</v>
      </c>
      <c r="G136" s="64">
        <v>570</v>
      </c>
      <c r="H136" s="61" t="s">
        <v>234</v>
      </c>
      <c r="I136" s="61" t="s">
        <v>196</v>
      </c>
      <c r="J136" s="68">
        <v>45689</v>
      </c>
      <c r="K136" s="69"/>
    </row>
    <row r="137" spans="1:11">
      <c r="A137" s="61">
        <f t="shared" si="2"/>
        <v>132</v>
      </c>
      <c r="B137" s="62" t="s">
        <v>196</v>
      </c>
      <c r="C137" s="62" t="s">
        <v>235</v>
      </c>
      <c r="D137" s="63" t="s">
        <v>235</v>
      </c>
      <c r="E137" s="64">
        <v>1</v>
      </c>
      <c r="F137" s="69">
        <v>460</v>
      </c>
      <c r="G137" s="64">
        <v>460</v>
      </c>
      <c r="H137" s="61" t="s">
        <v>236</v>
      </c>
      <c r="I137" s="61" t="s">
        <v>196</v>
      </c>
      <c r="J137" s="68">
        <v>45689</v>
      </c>
      <c r="K137" s="69"/>
    </row>
    <row r="138" spans="1:11">
      <c r="A138" s="61">
        <f t="shared" si="2"/>
        <v>133</v>
      </c>
      <c r="B138" s="62" t="s">
        <v>196</v>
      </c>
      <c r="C138" s="62" t="s">
        <v>237</v>
      </c>
      <c r="D138" s="63" t="s">
        <v>237</v>
      </c>
      <c r="E138" s="61">
        <v>1</v>
      </c>
      <c r="F138" s="61">
        <v>480</v>
      </c>
      <c r="G138" s="61">
        <v>480</v>
      </c>
      <c r="H138" s="61" t="s">
        <v>23</v>
      </c>
      <c r="I138" s="61" t="s">
        <v>238</v>
      </c>
      <c r="J138" s="68">
        <v>45689</v>
      </c>
      <c r="K138" s="69"/>
    </row>
    <row r="139" spans="1:11">
      <c r="A139" s="61">
        <f t="shared" si="2"/>
        <v>134</v>
      </c>
      <c r="B139" s="62" t="s">
        <v>196</v>
      </c>
      <c r="C139" s="62" t="s">
        <v>239</v>
      </c>
      <c r="D139" s="63" t="s">
        <v>239</v>
      </c>
      <c r="E139" s="61">
        <v>1</v>
      </c>
      <c r="F139" s="61">
        <v>480</v>
      </c>
      <c r="G139" s="61">
        <v>480</v>
      </c>
      <c r="H139" s="61" t="s">
        <v>23</v>
      </c>
      <c r="I139" s="61" t="s">
        <v>240</v>
      </c>
      <c r="J139" s="68">
        <v>45689</v>
      </c>
      <c r="K139" s="69"/>
    </row>
    <row r="140" spans="1:11">
      <c r="A140" s="61">
        <f t="shared" si="2"/>
        <v>135</v>
      </c>
      <c r="B140" s="62" t="s">
        <v>196</v>
      </c>
      <c r="C140" s="62" t="s">
        <v>241</v>
      </c>
      <c r="D140" s="63" t="s">
        <v>241</v>
      </c>
      <c r="E140" s="61">
        <v>1</v>
      </c>
      <c r="F140" s="61">
        <v>460</v>
      </c>
      <c r="G140" s="61">
        <v>460</v>
      </c>
      <c r="H140" s="61" t="s">
        <v>242</v>
      </c>
      <c r="I140" s="61" t="s">
        <v>196</v>
      </c>
      <c r="J140" s="68">
        <v>45689</v>
      </c>
      <c r="K140" s="69"/>
    </row>
    <row r="141" spans="1:11">
      <c r="A141" s="61">
        <f t="shared" si="2"/>
        <v>136</v>
      </c>
      <c r="B141" s="62" t="s">
        <v>196</v>
      </c>
      <c r="C141" s="62" t="s">
        <v>243</v>
      </c>
      <c r="D141" s="63" t="s">
        <v>243</v>
      </c>
      <c r="E141" s="61">
        <v>1</v>
      </c>
      <c r="F141" s="61">
        <v>500</v>
      </c>
      <c r="G141" s="61">
        <v>500</v>
      </c>
      <c r="H141" s="61" t="s">
        <v>23</v>
      </c>
      <c r="I141" s="61" t="s">
        <v>196</v>
      </c>
      <c r="J141" s="68">
        <v>45689</v>
      </c>
      <c r="K141" s="69"/>
    </row>
    <row r="142" spans="1:11">
      <c r="A142" s="61">
        <f t="shared" si="2"/>
        <v>137</v>
      </c>
      <c r="B142" s="62" t="s">
        <v>196</v>
      </c>
      <c r="C142" s="62" t="s">
        <v>244</v>
      </c>
      <c r="D142" s="63" t="s">
        <v>244</v>
      </c>
      <c r="E142" s="64">
        <v>1</v>
      </c>
      <c r="F142" s="64">
        <v>430</v>
      </c>
      <c r="G142" s="64">
        <v>430</v>
      </c>
      <c r="H142" s="61" t="s">
        <v>245</v>
      </c>
      <c r="I142" s="61" t="s">
        <v>196</v>
      </c>
      <c r="J142" s="68">
        <v>45689</v>
      </c>
      <c r="K142" s="69"/>
    </row>
    <row r="143" spans="1:11">
      <c r="A143" s="61">
        <f t="shared" si="2"/>
        <v>138</v>
      </c>
      <c r="B143" s="62" t="s">
        <v>246</v>
      </c>
      <c r="C143" s="62" t="s">
        <v>247</v>
      </c>
      <c r="D143" s="63" t="s">
        <v>247</v>
      </c>
      <c r="E143" s="61">
        <v>1</v>
      </c>
      <c r="F143" s="61">
        <v>440</v>
      </c>
      <c r="G143" s="61">
        <v>440</v>
      </c>
      <c r="H143" s="61" t="s">
        <v>23</v>
      </c>
      <c r="I143" s="61" t="s">
        <v>248</v>
      </c>
      <c r="J143" s="68">
        <v>45689</v>
      </c>
      <c r="K143" s="69"/>
    </row>
    <row r="144" spans="1:11">
      <c r="A144" s="61">
        <f t="shared" si="2"/>
        <v>139</v>
      </c>
      <c r="B144" s="62" t="s">
        <v>246</v>
      </c>
      <c r="C144" s="62" t="s">
        <v>249</v>
      </c>
      <c r="D144" s="63" t="s">
        <v>249</v>
      </c>
      <c r="E144" s="61">
        <v>1</v>
      </c>
      <c r="F144" s="61">
        <v>540</v>
      </c>
      <c r="G144" s="61">
        <v>540</v>
      </c>
      <c r="H144" s="61" t="s">
        <v>23</v>
      </c>
      <c r="I144" s="61" t="s">
        <v>250</v>
      </c>
      <c r="J144" s="68">
        <v>45689</v>
      </c>
      <c r="K144" s="69"/>
    </row>
    <row r="145" spans="1:11">
      <c r="A145" s="61">
        <f t="shared" si="2"/>
        <v>140</v>
      </c>
      <c r="B145" s="62" t="s">
        <v>246</v>
      </c>
      <c r="C145" s="62" t="s">
        <v>251</v>
      </c>
      <c r="D145" s="63" t="s">
        <v>251</v>
      </c>
      <c r="E145" s="61">
        <v>2</v>
      </c>
      <c r="F145" s="61">
        <v>610</v>
      </c>
      <c r="G145" s="61">
        <v>1220</v>
      </c>
      <c r="H145" s="61" t="s">
        <v>207</v>
      </c>
      <c r="I145" s="61" t="s">
        <v>252</v>
      </c>
      <c r="J145" s="68">
        <v>45689</v>
      </c>
      <c r="K145" s="69"/>
    </row>
    <row r="146" spans="1:11">
      <c r="A146" s="61">
        <f t="shared" si="2"/>
        <v>141</v>
      </c>
      <c r="B146" s="62" t="s">
        <v>246</v>
      </c>
      <c r="C146" s="62" t="s">
        <v>253</v>
      </c>
      <c r="D146" s="63"/>
      <c r="E146" s="61"/>
      <c r="F146" s="61"/>
      <c r="G146" s="61"/>
      <c r="H146" s="61" t="s">
        <v>23</v>
      </c>
      <c r="I146" s="61" t="s">
        <v>252</v>
      </c>
      <c r="J146" s="68">
        <v>45689</v>
      </c>
      <c r="K146" s="69"/>
    </row>
    <row r="147" spans="1:11">
      <c r="A147" s="61">
        <f t="shared" si="2"/>
        <v>142</v>
      </c>
      <c r="B147" s="62" t="s">
        <v>246</v>
      </c>
      <c r="C147" s="62" t="s">
        <v>254</v>
      </c>
      <c r="D147" s="63" t="s">
        <v>254</v>
      </c>
      <c r="E147" s="61">
        <v>1</v>
      </c>
      <c r="F147" s="61">
        <v>520</v>
      </c>
      <c r="G147" s="61">
        <v>520</v>
      </c>
      <c r="H147" s="61" t="s">
        <v>23</v>
      </c>
      <c r="I147" s="61" t="s">
        <v>255</v>
      </c>
      <c r="J147" s="68">
        <v>45689</v>
      </c>
      <c r="K147" s="69"/>
    </row>
    <row r="148" spans="1:11">
      <c r="A148" s="61">
        <f t="shared" si="2"/>
        <v>143</v>
      </c>
      <c r="B148" s="62" t="s">
        <v>246</v>
      </c>
      <c r="C148" s="62" t="s">
        <v>256</v>
      </c>
      <c r="D148" s="62" t="s">
        <v>256</v>
      </c>
      <c r="E148" s="61">
        <v>1</v>
      </c>
      <c r="F148" s="61">
        <v>420</v>
      </c>
      <c r="G148" s="61">
        <v>420</v>
      </c>
      <c r="H148" s="61" t="s">
        <v>257</v>
      </c>
      <c r="I148" s="61" t="s">
        <v>246</v>
      </c>
      <c r="J148" s="68">
        <v>45689</v>
      </c>
      <c r="K148" s="69"/>
    </row>
    <row r="149" spans="1:11">
      <c r="A149" s="61">
        <f t="shared" si="2"/>
        <v>144</v>
      </c>
      <c r="B149" s="62" t="s">
        <v>246</v>
      </c>
      <c r="C149" s="62" t="s">
        <v>258</v>
      </c>
      <c r="D149" s="63" t="s">
        <v>258</v>
      </c>
      <c r="E149" s="61">
        <v>1</v>
      </c>
      <c r="F149" s="61">
        <v>550</v>
      </c>
      <c r="G149" s="61">
        <v>550</v>
      </c>
      <c r="H149" s="61" t="s">
        <v>23</v>
      </c>
      <c r="I149" s="61" t="s">
        <v>259</v>
      </c>
      <c r="J149" s="68">
        <v>45689</v>
      </c>
      <c r="K149" s="69"/>
    </row>
    <row r="150" spans="1:11">
      <c r="A150" s="61">
        <f t="shared" si="2"/>
        <v>145</v>
      </c>
      <c r="B150" s="62" t="s">
        <v>246</v>
      </c>
      <c r="C150" s="62" t="s">
        <v>260</v>
      </c>
      <c r="D150" s="63" t="s">
        <v>260</v>
      </c>
      <c r="E150" s="61">
        <v>1</v>
      </c>
      <c r="F150" s="61">
        <v>480</v>
      </c>
      <c r="G150" s="61">
        <v>480</v>
      </c>
      <c r="H150" s="61" t="s">
        <v>23</v>
      </c>
      <c r="I150" s="61" t="s">
        <v>261</v>
      </c>
      <c r="J150" s="68">
        <v>45689</v>
      </c>
      <c r="K150" s="69"/>
    </row>
    <row r="151" spans="1:11">
      <c r="A151" s="61">
        <f t="shared" si="2"/>
        <v>146</v>
      </c>
      <c r="B151" s="62" t="s">
        <v>246</v>
      </c>
      <c r="C151" s="62" t="s">
        <v>262</v>
      </c>
      <c r="D151" s="63" t="s">
        <v>262</v>
      </c>
      <c r="E151" s="61">
        <v>1</v>
      </c>
      <c r="F151" s="61">
        <v>715</v>
      </c>
      <c r="G151" s="61">
        <v>715</v>
      </c>
      <c r="H151" s="61" t="s">
        <v>26</v>
      </c>
      <c r="I151" s="61" t="s">
        <v>263</v>
      </c>
      <c r="J151" s="68">
        <v>45689</v>
      </c>
      <c r="K151" s="69"/>
    </row>
    <row r="152" spans="1:11">
      <c r="A152" s="61">
        <f t="shared" si="2"/>
        <v>147</v>
      </c>
      <c r="B152" s="62" t="s">
        <v>246</v>
      </c>
      <c r="C152" s="62" t="s">
        <v>264</v>
      </c>
      <c r="D152" s="63" t="s">
        <v>264</v>
      </c>
      <c r="E152" s="61">
        <v>2</v>
      </c>
      <c r="F152" s="61">
        <v>500</v>
      </c>
      <c r="G152" s="61">
        <v>1000</v>
      </c>
      <c r="H152" s="61" t="s">
        <v>26</v>
      </c>
      <c r="I152" s="61" t="s">
        <v>265</v>
      </c>
      <c r="J152" s="68">
        <v>45689</v>
      </c>
      <c r="K152" s="69"/>
    </row>
    <row r="153" spans="1:11">
      <c r="A153" s="61">
        <f t="shared" si="2"/>
        <v>148</v>
      </c>
      <c r="B153" s="62" t="s">
        <v>246</v>
      </c>
      <c r="C153" s="62" t="s">
        <v>266</v>
      </c>
      <c r="D153" s="63"/>
      <c r="E153" s="61"/>
      <c r="F153" s="61"/>
      <c r="G153" s="61"/>
      <c r="H153" s="61"/>
      <c r="I153" s="61" t="s">
        <v>265</v>
      </c>
      <c r="J153" s="68">
        <v>45689</v>
      </c>
      <c r="K153" s="69"/>
    </row>
    <row r="154" spans="1:11">
      <c r="A154" s="61">
        <f t="shared" si="2"/>
        <v>149</v>
      </c>
      <c r="B154" s="62" t="s">
        <v>246</v>
      </c>
      <c r="C154" s="62" t="s">
        <v>267</v>
      </c>
      <c r="D154" s="63" t="s">
        <v>267</v>
      </c>
      <c r="E154" s="61">
        <v>1</v>
      </c>
      <c r="F154" s="61">
        <v>430</v>
      </c>
      <c r="G154" s="61">
        <v>430</v>
      </c>
      <c r="H154" s="61" t="s">
        <v>23</v>
      </c>
      <c r="I154" s="61" t="s">
        <v>268</v>
      </c>
      <c r="J154" s="68">
        <v>45689</v>
      </c>
      <c r="K154" s="69"/>
    </row>
    <row r="155" spans="1:11">
      <c r="A155" s="61">
        <f t="shared" si="2"/>
        <v>150</v>
      </c>
      <c r="B155" s="62" t="s">
        <v>246</v>
      </c>
      <c r="C155" s="62" t="s">
        <v>269</v>
      </c>
      <c r="D155" s="63" t="s">
        <v>269</v>
      </c>
      <c r="E155" s="61">
        <v>2</v>
      </c>
      <c r="F155" s="61">
        <v>410</v>
      </c>
      <c r="G155" s="61">
        <v>820</v>
      </c>
      <c r="H155" s="61" t="s">
        <v>23</v>
      </c>
      <c r="I155" s="61" t="s">
        <v>270</v>
      </c>
      <c r="J155" s="68">
        <v>45689</v>
      </c>
      <c r="K155" s="69"/>
    </row>
    <row r="156" spans="1:11">
      <c r="A156" s="61">
        <f t="shared" si="2"/>
        <v>151</v>
      </c>
      <c r="B156" s="62" t="s">
        <v>246</v>
      </c>
      <c r="C156" s="62" t="s">
        <v>271</v>
      </c>
      <c r="D156" s="63"/>
      <c r="E156" s="61"/>
      <c r="F156" s="61"/>
      <c r="G156" s="61"/>
      <c r="H156" s="61"/>
      <c r="I156" s="61" t="s">
        <v>270</v>
      </c>
      <c r="J156" s="68">
        <v>45689</v>
      </c>
      <c r="K156" s="69"/>
    </row>
    <row r="157" spans="1:11">
      <c r="A157" s="61">
        <f t="shared" si="2"/>
        <v>152</v>
      </c>
      <c r="B157" s="62" t="s">
        <v>246</v>
      </c>
      <c r="C157" s="62" t="s">
        <v>272</v>
      </c>
      <c r="D157" s="63" t="s">
        <v>272</v>
      </c>
      <c r="E157" s="61">
        <v>1</v>
      </c>
      <c r="F157" s="61">
        <v>410</v>
      </c>
      <c r="G157" s="61">
        <v>410</v>
      </c>
      <c r="H157" s="61" t="s">
        <v>23</v>
      </c>
      <c r="I157" s="61" t="s">
        <v>273</v>
      </c>
      <c r="J157" s="68">
        <v>45689</v>
      </c>
      <c r="K157" s="69"/>
    </row>
    <row r="158" spans="1:11">
      <c r="A158" s="61">
        <f t="shared" si="2"/>
        <v>153</v>
      </c>
      <c r="B158" s="62" t="s">
        <v>246</v>
      </c>
      <c r="C158" s="62" t="s">
        <v>274</v>
      </c>
      <c r="D158" s="63" t="s">
        <v>274</v>
      </c>
      <c r="E158" s="61">
        <v>1</v>
      </c>
      <c r="F158" s="61">
        <v>440</v>
      </c>
      <c r="G158" s="61">
        <v>440</v>
      </c>
      <c r="H158" s="61" t="s">
        <v>23</v>
      </c>
      <c r="I158" s="61" t="s">
        <v>275</v>
      </c>
      <c r="J158" s="68">
        <v>45689</v>
      </c>
      <c r="K158" s="69"/>
    </row>
    <row r="159" spans="1:11">
      <c r="A159" s="61">
        <f t="shared" si="2"/>
        <v>154</v>
      </c>
      <c r="B159" s="62" t="s">
        <v>246</v>
      </c>
      <c r="C159" s="62" t="s">
        <v>276</v>
      </c>
      <c r="D159" s="63" t="s">
        <v>276</v>
      </c>
      <c r="E159" s="61">
        <v>1</v>
      </c>
      <c r="F159" s="61">
        <v>450</v>
      </c>
      <c r="G159" s="61">
        <v>450</v>
      </c>
      <c r="H159" s="61" t="s">
        <v>23</v>
      </c>
      <c r="I159" s="61" t="s">
        <v>277</v>
      </c>
      <c r="J159" s="68">
        <v>45689</v>
      </c>
      <c r="K159" s="69"/>
    </row>
    <row r="160" spans="1:11">
      <c r="A160" s="61">
        <f t="shared" si="2"/>
        <v>155</v>
      </c>
      <c r="B160" s="62" t="s">
        <v>246</v>
      </c>
      <c r="C160" s="62" t="s">
        <v>278</v>
      </c>
      <c r="D160" s="63" t="s">
        <v>278</v>
      </c>
      <c r="E160" s="61">
        <v>1</v>
      </c>
      <c r="F160" s="61">
        <v>520</v>
      </c>
      <c r="G160" s="61">
        <v>520</v>
      </c>
      <c r="H160" s="61" t="s">
        <v>26</v>
      </c>
      <c r="I160" s="61" t="s">
        <v>279</v>
      </c>
      <c r="J160" s="68">
        <v>45689</v>
      </c>
      <c r="K160" s="69"/>
    </row>
    <row r="161" spans="1:11">
      <c r="A161" s="61">
        <f t="shared" si="2"/>
        <v>156</v>
      </c>
      <c r="B161" s="62" t="s">
        <v>246</v>
      </c>
      <c r="C161" s="62" t="s">
        <v>280</v>
      </c>
      <c r="D161" s="63" t="s">
        <v>280</v>
      </c>
      <c r="E161" s="61">
        <v>1</v>
      </c>
      <c r="F161" s="61">
        <v>520</v>
      </c>
      <c r="G161" s="61">
        <v>520</v>
      </c>
      <c r="H161" s="61" t="s">
        <v>70</v>
      </c>
      <c r="I161" s="61" t="s">
        <v>281</v>
      </c>
      <c r="J161" s="68">
        <v>45689</v>
      </c>
      <c r="K161" s="69"/>
    </row>
    <row r="162" spans="1:11">
      <c r="A162" s="61">
        <f t="shared" si="2"/>
        <v>157</v>
      </c>
      <c r="B162" s="62" t="s">
        <v>246</v>
      </c>
      <c r="C162" s="62" t="s">
        <v>282</v>
      </c>
      <c r="D162" s="63" t="s">
        <v>282</v>
      </c>
      <c r="E162" s="61">
        <v>1</v>
      </c>
      <c r="F162" s="61">
        <v>715</v>
      </c>
      <c r="G162" s="61">
        <v>715</v>
      </c>
      <c r="H162" s="61" t="s">
        <v>26</v>
      </c>
      <c r="I162" s="61" t="s">
        <v>283</v>
      </c>
      <c r="J162" s="68">
        <v>45689</v>
      </c>
      <c r="K162" s="69"/>
    </row>
    <row r="163" spans="1:11">
      <c r="A163" s="61">
        <f t="shared" si="2"/>
        <v>158</v>
      </c>
      <c r="B163" s="62" t="s">
        <v>246</v>
      </c>
      <c r="C163" s="62" t="s">
        <v>284</v>
      </c>
      <c r="D163" s="63" t="s">
        <v>284</v>
      </c>
      <c r="E163" s="61">
        <v>1</v>
      </c>
      <c r="F163" s="61">
        <v>510</v>
      </c>
      <c r="G163" s="61">
        <v>510</v>
      </c>
      <c r="H163" s="61" t="s">
        <v>23</v>
      </c>
      <c r="I163" s="61" t="s">
        <v>285</v>
      </c>
      <c r="J163" s="68">
        <v>45689</v>
      </c>
      <c r="K163" s="69"/>
    </row>
    <row r="164" spans="1:11">
      <c r="A164" s="61">
        <f t="shared" si="2"/>
        <v>159</v>
      </c>
      <c r="B164" s="62" t="s">
        <v>246</v>
      </c>
      <c r="C164" s="62" t="s">
        <v>286</v>
      </c>
      <c r="D164" s="63" t="s">
        <v>286</v>
      </c>
      <c r="E164" s="61">
        <v>2</v>
      </c>
      <c r="F164" s="61">
        <v>410</v>
      </c>
      <c r="G164" s="61">
        <v>820</v>
      </c>
      <c r="H164" s="61" t="s">
        <v>23</v>
      </c>
      <c r="I164" s="61" t="s">
        <v>287</v>
      </c>
      <c r="J164" s="68">
        <v>45689</v>
      </c>
      <c r="K164" s="69"/>
    </row>
    <row r="165" spans="1:11">
      <c r="A165" s="61">
        <f t="shared" si="2"/>
        <v>160</v>
      </c>
      <c r="B165" s="62" t="s">
        <v>246</v>
      </c>
      <c r="C165" s="62" t="s">
        <v>288</v>
      </c>
      <c r="D165" s="63"/>
      <c r="E165" s="61"/>
      <c r="F165" s="61"/>
      <c r="G165" s="61"/>
      <c r="H165" s="61"/>
      <c r="I165" s="61" t="s">
        <v>287</v>
      </c>
      <c r="J165" s="68">
        <v>45689</v>
      </c>
      <c r="K165" s="69"/>
    </row>
    <row r="166" spans="1:11">
      <c r="A166" s="61">
        <f t="shared" si="2"/>
        <v>161</v>
      </c>
      <c r="B166" s="62" t="s">
        <v>246</v>
      </c>
      <c r="C166" s="62" t="s">
        <v>289</v>
      </c>
      <c r="D166" s="63" t="s">
        <v>289</v>
      </c>
      <c r="E166" s="61">
        <v>1</v>
      </c>
      <c r="F166" s="61">
        <v>570</v>
      </c>
      <c r="G166" s="61">
        <v>570</v>
      </c>
      <c r="H166" s="61" t="s">
        <v>26</v>
      </c>
      <c r="I166" s="61" t="s">
        <v>290</v>
      </c>
      <c r="J166" s="68">
        <v>45689</v>
      </c>
      <c r="K166" s="69"/>
    </row>
    <row r="167" spans="1:11">
      <c r="A167" s="61">
        <f t="shared" si="2"/>
        <v>162</v>
      </c>
      <c r="B167" s="62" t="s">
        <v>246</v>
      </c>
      <c r="C167" s="62" t="s">
        <v>291</v>
      </c>
      <c r="D167" s="63" t="s">
        <v>291</v>
      </c>
      <c r="E167" s="61">
        <v>1</v>
      </c>
      <c r="F167" s="61">
        <v>550</v>
      </c>
      <c r="G167" s="61">
        <v>550</v>
      </c>
      <c r="H167" s="61" t="s">
        <v>23</v>
      </c>
      <c r="I167" s="61" t="s">
        <v>292</v>
      </c>
      <c r="J167" s="68">
        <v>45689</v>
      </c>
      <c r="K167" s="69"/>
    </row>
    <row r="168" spans="1:11">
      <c r="A168" s="61">
        <f t="shared" si="2"/>
        <v>163</v>
      </c>
      <c r="B168" s="62" t="s">
        <v>246</v>
      </c>
      <c r="C168" s="62" t="s">
        <v>293</v>
      </c>
      <c r="D168" s="63" t="s">
        <v>293</v>
      </c>
      <c r="E168" s="61">
        <v>2</v>
      </c>
      <c r="F168" s="61">
        <v>450</v>
      </c>
      <c r="G168" s="61">
        <v>900</v>
      </c>
      <c r="H168" s="61" t="s">
        <v>23</v>
      </c>
      <c r="I168" s="61" t="s">
        <v>294</v>
      </c>
      <c r="J168" s="68">
        <v>45689</v>
      </c>
      <c r="K168" s="69"/>
    </row>
    <row r="169" spans="1:11">
      <c r="A169" s="61">
        <f t="shared" si="2"/>
        <v>164</v>
      </c>
      <c r="B169" s="62" t="s">
        <v>246</v>
      </c>
      <c r="C169" s="62" t="s">
        <v>295</v>
      </c>
      <c r="D169" s="63"/>
      <c r="E169" s="61"/>
      <c r="F169" s="61"/>
      <c r="G169" s="61"/>
      <c r="H169" s="61"/>
      <c r="I169" s="61" t="s">
        <v>294</v>
      </c>
      <c r="J169" s="68">
        <v>45689</v>
      </c>
      <c r="K169" s="69"/>
    </row>
    <row r="170" spans="1:11">
      <c r="A170" s="61">
        <f t="shared" si="2"/>
        <v>165</v>
      </c>
      <c r="B170" s="62" t="s">
        <v>246</v>
      </c>
      <c r="C170" s="62" t="s">
        <v>296</v>
      </c>
      <c r="D170" s="63" t="s">
        <v>296</v>
      </c>
      <c r="E170" s="61">
        <v>1</v>
      </c>
      <c r="F170" s="61">
        <v>540</v>
      </c>
      <c r="G170" s="61">
        <v>540</v>
      </c>
      <c r="H170" s="61" t="s">
        <v>23</v>
      </c>
      <c r="I170" s="61" t="s">
        <v>297</v>
      </c>
      <c r="J170" s="68">
        <v>45689</v>
      </c>
      <c r="K170" s="69"/>
    </row>
    <row r="171" spans="1:11">
      <c r="A171" s="61">
        <f t="shared" si="2"/>
        <v>166</v>
      </c>
      <c r="B171" s="62" t="s">
        <v>246</v>
      </c>
      <c r="C171" s="62" t="s">
        <v>298</v>
      </c>
      <c r="D171" s="62" t="s">
        <v>298</v>
      </c>
      <c r="E171" s="61">
        <v>1</v>
      </c>
      <c r="F171" s="61">
        <v>540</v>
      </c>
      <c r="G171" s="61">
        <v>540</v>
      </c>
      <c r="H171" s="61"/>
      <c r="I171" s="61" t="s">
        <v>299</v>
      </c>
      <c r="J171" s="68">
        <v>45689</v>
      </c>
      <c r="K171" s="69"/>
    </row>
    <row r="172" spans="1:11">
      <c r="A172" s="61">
        <f t="shared" si="2"/>
        <v>167</v>
      </c>
      <c r="B172" s="62" t="s">
        <v>246</v>
      </c>
      <c r="C172" s="62" t="s">
        <v>300</v>
      </c>
      <c r="D172" s="63" t="s">
        <v>300</v>
      </c>
      <c r="E172" s="61">
        <v>1</v>
      </c>
      <c r="F172" s="61">
        <v>520</v>
      </c>
      <c r="G172" s="61">
        <v>520</v>
      </c>
      <c r="H172" s="61" t="s">
        <v>23</v>
      </c>
      <c r="I172" s="61" t="s">
        <v>301</v>
      </c>
      <c r="J172" s="68">
        <v>45689</v>
      </c>
      <c r="K172" s="69"/>
    </row>
    <row r="173" spans="1:11">
      <c r="A173" s="61">
        <f t="shared" si="2"/>
        <v>168</v>
      </c>
      <c r="B173" s="62" t="s">
        <v>246</v>
      </c>
      <c r="C173" s="62" t="s">
        <v>302</v>
      </c>
      <c r="D173" s="63" t="s">
        <v>302</v>
      </c>
      <c r="E173" s="61">
        <v>1</v>
      </c>
      <c r="F173" s="61">
        <v>420</v>
      </c>
      <c r="G173" s="61">
        <v>420</v>
      </c>
      <c r="H173" s="61" t="s">
        <v>23</v>
      </c>
      <c r="I173" s="61" t="s">
        <v>303</v>
      </c>
      <c r="J173" s="68">
        <v>45689</v>
      </c>
      <c r="K173" s="69"/>
    </row>
    <row r="174" spans="1:11">
      <c r="A174" s="61">
        <f t="shared" si="2"/>
        <v>169</v>
      </c>
      <c r="B174" s="62" t="s">
        <v>246</v>
      </c>
      <c r="C174" s="62" t="s">
        <v>304</v>
      </c>
      <c r="D174" s="63" t="s">
        <v>304</v>
      </c>
      <c r="E174" s="61">
        <v>1</v>
      </c>
      <c r="F174" s="61">
        <v>420</v>
      </c>
      <c r="G174" s="61">
        <v>420</v>
      </c>
      <c r="H174" s="61" t="s">
        <v>23</v>
      </c>
      <c r="I174" s="61" t="s">
        <v>305</v>
      </c>
      <c r="J174" s="68">
        <v>45689</v>
      </c>
      <c r="K174" s="69"/>
    </row>
    <row r="175" spans="1:11">
      <c r="A175" s="61">
        <f t="shared" si="2"/>
        <v>170</v>
      </c>
      <c r="B175" s="62" t="s">
        <v>246</v>
      </c>
      <c r="C175" s="62" t="s">
        <v>306</v>
      </c>
      <c r="D175" s="63" t="s">
        <v>306</v>
      </c>
      <c r="E175" s="61">
        <v>1</v>
      </c>
      <c r="F175" s="61">
        <v>420</v>
      </c>
      <c r="G175" s="61">
        <v>420</v>
      </c>
      <c r="H175" s="61" t="s">
        <v>23</v>
      </c>
      <c r="I175" s="61" t="s">
        <v>307</v>
      </c>
      <c r="J175" s="68">
        <v>45689</v>
      </c>
      <c r="K175" s="69"/>
    </row>
    <row r="176" spans="1:11">
      <c r="A176" s="61">
        <f t="shared" si="2"/>
        <v>171</v>
      </c>
      <c r="B176" s="62" t="s">
        <v>246</v>
      </c>
      <c r="C176" s="62" t="s">
        <v>308</v>
      </c>
      <c r="D176" s="63" t="s">
        <v>308</v>
      </c>
      <c r="E176" s="61">
        <v>1</v>
      </c>
      <c r="F176" s="61">
        <v>560</v>
      </c>
      <c r="G176" s="61">
        <v>560</v>
      </c>
      <c r="H176" s="61" t="s">
        <v>207</v>
      </c>
      <c r="I176" s="61" t="s">
        <v>309</v>
      </c>
      <c r="J176" s="68">
        <v>45689</v>
      </c>
      <c r="K176" s="69"/>
    </row>
    <row r="177" spans="1:11">
      <c r="A177" s="61">
        <f t="shared" si="2"/>
        <v>172</v>
      </c>
      <c r="B177" s="62" t="s">
        <v>246</v>
      </c>
      <c r="C177" s="62" t="s">
        <v>310</v>
      </c>
      <c r="D177" s="63" t="s">
        <v>310</v>
      </c>
      <c r="E177" s="61">
        <v>1</v>
      </c>
      <c r="F177" s="61">
        <v>460</v>
      </c>
      <c r="G177" s="61">
        <v>460</v>
      </c>
      <c r="H177" s="61" t="s">
        <v>23</v>
      </c>
      <c r="I177" s="61" t="s">
        <v>311</v>
      </c>
      <c r="J177" s="68">
        <v>45689</v>
      </c>
      <c r="K177" s="69"/>
    </row>
    <row r="178" spans="1:11">
      <c r="A178" s="61">
        <f t="shared" si="2"/>
        <v>173</v>
      </c>
      <c r="B178" s="62" t="s">
        <v>246</v>
      </c>
      <c r="C178" s="62" t="s">
        <v>312</v>
      </c>
      <c r="D178" s="63" t="s">
        <v>312</v>
      </c>
      <c r="E178" s="61">
        <v>1</v>
      </c>
      <c r="F178" s="61">
        <v>450</v>
      </c>
      <c r="G178" s="61">
        <v>450</v>
      </c>
      <c r="H178" s="61" t="s">
        <v>23</v>
      </c>
      <c r="I178" s="61" t="s">
        <v>313</v>
      </c>
      <c r="J178" s="68">
        <v>45689</v>
      </c>
      <c r="K178" s="69"/>
    </row>
    <row r="179" spans="1:11">
      <c r="A179" s="61">
        <f t="shared" si="2"/>
        <v>174</v>
      </c>
      <c r="B179" s="62" t="s">
        <v>246</v>
      </c>
      <c r="C179" s="62" t="s">
        <v>314</v>
      </c>
      <c r="D179" s="63" t="s">
        <v>314</v>
      </c>
      <c r="E179" s="61">
        <v>1</v>
      </c>
      <c r="F179" s="61">
        <v>630</v>
      </c>
      <c r="G179" s="61">
        <v>630</v>
      </c>
      <c r="H179" s="61" t="s">
        <v>26</v>
      </c>
      <c r="I179" s="61" t="s">
        <v>315</v>
      </c>
      <c r="J179" s="68">
        <v>45689</v>
      </c>
      <c r="K179" s="69"/>
    </row>
    <row r="180" spans="1:11">
      <c r="A180" s="61">
        <f t="shared" si="2"/>
        <v>175</v>
      </c>
      <c r="B180" s="62" t="s">
        <v>246</v>
      </c>
      <c r="C180" s="62" t="s">
        <v>316</v>
      </c>
      <c r="D180" s="63" t="s">
        <v>316</v>
      </c>
      <c r="E180" s="61">
        <v>1</v>
      </c>
      <c r="F180" s="61">
        <v>530</v>
      </c>
      <c r="G180" s="61">
        <v>530</v>
      </c>
      <c r="H180" s="61" t="s">
        <v>70</v>
      </c>
      <c r="I180" s="61" t="s">
        <v>317</v>
      </c>
      <c r="J180" s="68">
        <v>45689</v>
      </c>
      <c r="K180" s="69"/>
    </row>
    <row r="181" spans="1:11">
      <c r="A181" s="61">
        <f t="shared" si="2"/>
        <v>176</v>
      </c>
      <c r="B181" s="62" t="s">
        <v>246</v>
      </c>
      <c r="C181" s="62" t="s">
        <v>318</v>
      </c>
      <c r="D181" s="63" t="s">
        <v>318</v>
      </c>
      <c r="E181" s="61">
        <v>1</v>
      </c>
      <c r="F181" s="61">
        <v>470</v>
      </c>
      <c r="G181" s="61">
        <v>470</v>
      </c>
      <c r="H181" s="61" t="s">
        <v>23</v>
      </c>
      <c r="I181" s="61" t="s">
        <v>319</v>
      </c>
      <c r="J181" s="68">
        <v>45689</v>
      </c>
      <c r="K181" s="69"/>
    </row>
    <row r="182" spans="1:11">
      <c r="A182" s="61">
        <f t="shared" si="2"/>
        <v>177</v>
      </c>
      <c r="B182" s="62" t="s">
        <v>246</v>
      </c>
      <c r="C182" s="62" t="s">
        <v>320</v>
      </c>
      <c r="D182" s="63" t="s">
        <v>320</v>
      </c>
      <c r="E182" s="61">
        <v>1</v>
      </c>
      <c r="F182" s="61">
        <v>540</v>
      </c>
      <c r="G182" s="61">
        <v>540</v>
      </c>
      <c r="H182" s="61" t="s">
        <v>23</v>
      </c>
      <c r="I182" s="61" t="s">
        <v>321</v>
      </c>
      <c r="J182" s="68">
        <v>45689</v>
      </c>
      <c r="K182" s="69"/>
    </row>
    <row r="183" spans="1:11">
      <c r="A183" s="61">
        <f t="shared" si="2"/>
        <v>178</v>
      </c>
      <c r="B183" s="62" t="s">
        <v>246</v>
      </c>
      <c r="C183" s="62" t="s">
        <v>322</v>
      </c>
      <c r="D183" s="63" t="s">
        <v>322</v>
      </c>
      <c r="E183" s="61">
        <v>1</v>
      </c>
      <c r="F183" s="61">
        <v>440</v>
      </c>
      <c r="G183" s="61">
        <v>440</v>
      </c>
      <c r="H183" s="61" t="s">
        <v>23</v>
      </c>
      <c r="I183" s="61" t="s">
        <v>323</v>
      </c>
      <c r="J183" s="68">
        <v>45689</v>
      </c>
      <c r="K183" s="69"/>
    </row>
    <row r="184" spans="1:11">
      <c r="A184" s="61">
        <f t="shared" si="2"/>
        <v>179</v>
      </c>
      <c r="B184" s="62" t="s">
        <v>246</v>
      </c>
      <c r="C184" s="62" t="s">
        <v>324</v>
      </c>
      <c r="D184" s="63" t="s">
        <v>324</v>
      </c>
      <c r="E184" s="61">
        <v>1</v>
      </c>
      <c r="F184" s="61">
        <v>420</v>
      </c>
      <c r="G184" s="61">
        <v>420</v>
      </c>
      <c r="H184" s="61" t="s">
        <v>23</v>
      </c>
      <c r="I184" s="61" t="s">
        <v>325</v>
      </c>
      <c r="J184" s="68">
        <v>45689</v>
      </c>
      <c r="K184" s="69"/>
    </row>
    <row r="185" spans="1:11">
      <c r="A185" s="61">
        <f t="shared" si="2"/>
        <v>180</v>
      </c>
      <c r="B185" s="62" t="s">
        <v>246</v>
      </c>
      <c r="C185" s="62" t="s">
        <v>326</v>
      </c>
      <c r="D185" s="63" t="s">
        <v>326</v>
      </c>
      <c r="E185" s="61">
        <v>1</v>
      </c>
      <c r="F185" s="61">
        <v>520</v>
      </c>
      <c r="G185" s="61">
        <v>520</v>
      </c>
      <c r="H185" s="61" t="s">
        <v>23</v>
      </c>
      <c r="I185" s="61" t="s">
        <v>327</v>
      </c>
      <c r="J185" s="68">
        <v>45689</v>
      </c>
      <c r="K185" s="69"/>
    </row>
    <row r="186" spans="1:11">
      <c r="A186" s="61">
        <f t="shared" si="2"/>
        <v>181</v>
      </c>
      <c r="B186" s="62" t="s">
        <v>246</v>
      </c>
      <c r="C186" s="62" t="s">
        <v>328</v>
      </c>
      <c r="D186" s="63" t="s">
        <v>328</v>
      </c>
      <c r="E186" s="61">
        <v>1</v>
      </c>
      <c r="F186" s="61">
        <v>460</v>
      </c>
      <c r="G186" s="61">
        <v>460</v>
      </c>
      <c r="H186" s="61" t="s">
        <v>23</v>
      </c>
      <c r="I186" s="61" t="s">
        <v>329</v>
      </c>
      <c r="J186" s="68">
        <v>45689</v>
      </c>
      <c r="K186" s="69"/>
    </row>
    <row r="187" spans="1:11">
      <c r="A187" s="61">
        <f t="shared" si="2"/>
        <v>182</v>
      </c>
      <c r="B187" s="62" t="s">
        <v>246</v>
      </c>
      <c r="C187" s="62" t="s">
        <v>330</v>
      </c>
      <c r="D187" s="63" t="s">
        <v>330</v>
      </c>
      <c r="E187" s="61">
        <v>1</v>
      </c>
      <c r="F187" s="61">
        <v>410</v>
      </c>
      <c r="G187" s="61">
        <v>410</v>
      </c>
      <c r="H187" s="61" t="s">
        <v>23</v>
      </c>
      <c r="I187" s="61" t="s">
        <v>331</v>
      </c>
      <c r="J187" s="68">
        <v>45689</v>
      </c>
      <c r="K187" s="69"/>
    </row>
    <row r="188" spans="1:11">
      <c r="A188" s="61">
        <f t="shared" si="2"/>
        <v>183</v>
      </c>
      <c r="B188" s="62" t="s">
        <v>246</v>
      </c>
      <c r="C188" s="62" t="s">
        <v>332</v>
      </c>
      <c r="D188" s="63" t="s">
        <v>332</v>
      </c>
      <c r="E188" s="61">
        <v>1</v>
      </c>
      <c r="F188" s="61">
        <v>510</v>
      </c>
      <c r="G188" s="61">
        <v>510</v>
      </c>
      <c r="H188" s="61" t="s">
        <v>26</v>
      </c>
      <c r="I188" s="61" t="s">
        <v>333</v>
      </c>
      <c r="J188" s="68">
        <v>45689</v>
      </c>
      <c r="K188" s="69"/>
    </row>
    <row r="189" spans="1:11">
      <c r="A189" s="61">
        <f t="shared" si="2"/>
        <v>184</v>
      </c>
      <c r="B189" s="62" t="s">
        <v>246</v>
      </c>
      <c r="C189" s="62" t="s">
        <v>334</v>
      </c>
      <c r="D189" s="63" t="s">
        <v>334</v>
      </c>
      <c r="E189" s="61">
        <v>1</v>
      </c>
      <c r="F189" s="61">
        <v>440</v>
      </c>
      <c r="G189" s="61">
        <v>440</v>
      </c>
      <c r="H189" s="61" t="s">
        <v>23</v>
      </c>
      <c r="I189" s="61" t="s">
        <v>246</v>
      </c>
      <c r="J189" s="68">
        <v>45689</v>
      </c>
      <c r="K189" s="69"/>
    </row>
    <row r="190" spans="1:11">
      <c r="A190" s="61">
        <f t="shared" si="2"/>
        <v>185</v>
      </c>
      <c r="B190" s="62" t="s">
        <v>246</v>
      </c>
      <c r="C190" s="62" t="s">
        <v>335</v>
      </c>
      <c r="D190" s="63" t="s">
        <v>335</v>
      </c>
      <c r="E190" s="61">
        <v>1</v>
      </c>
      <c r="F190" s="61">
        <v>420</v>
      </c>
      <c r="G190" s="61">
        <v>420</v>
      </c>
      <c r="H190" s="61" t="s">
        <v>336</v>
      </c>
      <c r="I190" s="61" t="s">
        <v>246</v>
      </c>
      <c r="J190" s="68">
        <v>45689</v>
      </c>
      <c r="K190" s="69"/>
    </row>
    <row r="191" spans="1:11">
      <c r="A191" s="61">
        <f t="shared" si="2"/>
        <v>186</v>
      </c>
      <c r="B191" s="62" t="s">
        <v>246</v>
      </c>
      <c r="C191" s="62" t="s">
        <v>337</v>
      </c>
      <c r="D191" s="63" t="s">
        <v>337</v>
      </c>
      <c r="E191" s="61">
        <v>1</v>
      </c>
      <c r="F191" s="61">
        <v>470</v>
      </c>
      <c r="G191" s="61">
        <v>470</v>
      </c>
      <c r="H191" s="61" t="s">
        <v>234</v>
      </c>
      <c r="I191" s="61" t="s">
        <v>246</v>
      </c>
      <c r="J191" s="68">
        <v>45689</v>
      </c>
      <c r="K191" s="69"/>
    </row>
    <row r="192" spans="1:11">
      <c r="A192" s="61">
        <f t="shared" si="2"/>
        <v>187</v>
      </c>
      <c r="B192" s="62" t="s">
        <v>246</v>
      </c>
      <c r="C192" s="62" t="s">
        <v>338</v>
      </c>
      <c r="D192" s="63" t="s">
        <v>338</v>
      </c>
      <c r="E192" s="61">
        <v>2</v>
      </c>
      <c r="F192" s="61">
        <v>510</v>
      </c>
      <c r="G192" s="61">
        <v>1020</v>
      </c>
      <c r="H192" s="61" t="s">
        <v>339</v>
      </c>
      <c r="I192" s="61" t="s">
        <v>340</v>
      </c>
      <c r="J192" s="68">
        <v>45689</v>
      </c>
      <c r="K192" s="69"/>
    </row>
    <row r="193" spans="1:11">
      <c r="A193" s="61">
        <f t="shared" si="2"/>
        <v>188</v>
      </c>
      <c r="B193" s="62" t="s">
        <v>246</v>
      </c>
      <c r="C193" s="62" t="s">
        <v>341</v>
      </c>
      <c r="D193" s="63"/>
      <c r="E193" s="61"/>
      <c r="F193" s="61"/>
      <c r="G193" s="61"/>
      <c r="H193" s="61" t="s">
        <v>121</v>
      </c>
      <c r="I193" s="61" t="s">
        <v>342</v>
      </c>
      <c r="J193" s="68">
        <v>45689</v>
      </c>
      <c r="K193" s="69"/>
    </row>
    <row r="194" spans="1:11">
      <c r="A194" s="61">
        <f t="shared" si="2"/>
        <v>189</v>
      </c>
      <c r="B194" s="62" t="s">
        <v>246</v>
      </c>
      <c r="C194" s="62" t="s">
        <v>343</v>
      </c>
      <c r="D194" s="63" t="s">
        <v>343</v>
      </c>
      <c r="E194" s="61">
        <v>1</v>
      </c>
      <c r="F194" s="61">
        <v>500</v>
      </c>
      <c r="G194" s="61">
        <v>500</v>
      </c>
      <c r="H194" s="61" t="s">
        <v>344</v>
      </c>
      <c r="I194" s="61" t="s">
        <v>345</v>
      </c>
      <c r="J194" s="68">
        <v>45689</v>
      </c>
      <c r="K194" s="69"/>
    </row>
    <row r="195" spans="1:11">
      <c r="A195" s="61">
        <f t="shared" si="2"/>
        <v>190</v>
      </c>
      <c r="B195" s="62" t="s">
        <v>246</v>
      </c>
      <c r="C195" s="62" t="s">
        <v>346</v>
      </c>
      <c r="D195" s="63" t="s">
        <v>346</v>
      </c>
      <c r="E195" s="61">
        <v>1</v>
      </c>
      <c r="F195" s="61">
        <v>440</v>
      </c>
      <c r="G195" s="61">
        <v>440</v>
      </c>
      <c r="H195" s="61" t="s">
        <v>99</v>
      </c>
      <c r="I195" s="61" t="s">
        <v>347</v>
      </c>
      <c r="J195" s="68">
        <v>45689</v>
      </c>
      <c r="K195" s="69"/>
    </row>
    <row r="196" spans="1:11">
      <c r="A196" s="61">
        <f t="shared" si="2"/>
        <v>191</v>
      </c>
      <c r="B196" s="62" t="s">
        <v>246</v>
      </c>
      <c r="C196" s="62" t="s">
        <v>348</v>
      </c>
      <c r="D196" s="63" t="s">
        <v>348</v>
      </c>
      <c r="E196" s="61">
        <v>1</v>
      </c>
      <c r="F196" s="61">
        <v>470</v>
      </c>
      <c r="G196" s="61">
        <v>470</v>
      </c>
      <c r="H196" s="61" t="s">
        <v>23</v>
      </c>
      <c r="I196" s="61" t="s">
        <v>349</v>
      </c>
      <c r="J196" s="68">
        <v>45689</v>
      </c>
      <c r="K196" s="69"/>
    </row>
    <row r="197" spans="1:11">
      <c r="A197" s="61">
        <f t="shared" si="2"/>
        <v>192</v>
      </c>
      <c r="B197" s="62" t="s">
        <v>246</v>
      </c>
      <c r="C197" s="62" t="s">
        <v>350</v>
      </c>
      <c r="D197" s="63" t="s">
        <v>350</v>
      </c>
      <c r="E197" s="61">
        <v>1</v>
      </c>
      <c r="F197" s="61">
        <v>440</v>
      </c>
      <c r="G197" s="61">
        <v>440</v>
      </c>
      <c r="H197" s="61" t="s">
        <v>351</v>
      </c>
      <c r="I197" s="61" t="s">
        <v>352</v>
      </c>
      <c r="J197" s="68">
        <v>45689</v>
      </c>
      <c r="K197" s="69"/>
    </row>
    <row r="198" spans="1:11">
      <c r="A198" s="61">
        <f t="shared" ref="A198:A261" si="3">ROW()-5</f>
        <v>193</v>
      </c>
      <c r="B198" s="62" t="s">
        <v>246</v>
      </c>
      <c r="C198" s="62" t="s">
        <v>353</v>
      </c>
      <c r="D198" s="63" t="s">
        <v>353</v>
      </c>
      <c r="E198" s="61">
        <v>1</v>
      </c>
      <c r="F198" s="61">
        <v>480</v>
      </c>
      <c r="G198" s="61">
        <v>480</v>
      </c>
      <c r="H198" s="61" t="s">
        <v>354</v>
      </c>
      <c r="I198" s="61" t="s">
        <v>246</v>
      </c>
      <c r="J198" s="68">
        <v>45689</v>
      </c>
      <c r="K198" s="69"/>
    </row>
    <row r="199" spans="1:11">
      <c r="A199" s="61">
        <f t="shared" si="3"/>
        <v>194</v>
      </c>
      <c r="B199" s="72" t="s">
        <v>246</v>
      </c>
      <c r="C199" s="72" t="s">
        <v>355</v>
      </c>
      <c r="D199" s="72" t="s">
        <v>355</v>
      </c>
      <c r="E199" s="73">
        <v>1</v>
      </c>
      <c r="F199" s="73">
        <v>480</v>
      </c>
      <c r="G199" s="73">
        <v>480</v>
      </c>
      <c r="H199" s="102" t="s">
        <v>245</v>
      </c>
      <c r="I199" s="79" t="s">
        <v>356</v>
      </c>
      <c r="J199" s="68">
        <v>45689</v>
      </c>
      <c r="K199" s="69"/>
    </row>
    <row r="200" spans="1:11">
      <c r="A200" s="61">
        <f t="shared" si="3"/>
        <v>195</v>
      </c>
      <c r="B200" s="72" t="s">
        <v>246</v>
      </c>
      <c r="C200" s="108" t="s">
        <v>357</v>
      </c>
      <c r="D200" s="72" t="s">
        <v>357</v>
      </c>
      <c r="E200" s="73">
        <v>1</v>
      </c>
      <c r="F200" s="73">
        <v>480</v>
      </c>
      <c r="G200" s="73">
        <v>480</v>
      </c>
      <c r="H200" s="102" t="s">
        <v>358</v>
      </c>
      <c r="I200" s="79" t="s">
        <v>349</v>
      </c>
      <c r="J200" s="68">
        <v>45689</v>
      </c>
      <c r="K200" s="69"/>
    </row>
    <row r="201" spans="1:11">
      <c r="A201" s="61">
        <f t="shared" si="3"/>
        <v>196</v>
      </c>
      <c r="B201" s="62" t="s">
        <v>359</v>
      </c>
      <c r="C201" s="62" t="s">
        <v>360</v>
      </c>
      <c r="D201" s="63" t="s">
        <v>360</v>
      </c>
      <c r="E201" s="61">
        <v>1</v>
      </c>
      <c r="F201" s="61">
        <v>480</v>
      </c>
      <c r="G201" s="61">
        <v>480</v>
      </c>
      <c r="H201" s="61" t="s">
        <v>26</v>
      </c>
      <c r="I201" s="61" t="s">
        <v>361</v>
      </c>
      <c r="J201" s="68">
        <v>45689</v>
      </c>
      <c r="K201" s="69"/>
    </row>
    <row r="202" spans="1:11">
      <c r="A202" s="61">
        <f t="shared" si="3"/>
        <v>197</v>
      </c>
      <c r="B202" s="62" t="s">
        <v>359</v>
      </c>
      <c r="C202" s="62" t="s">
        <v>362</v>
      </c>
      <c r="D202" s="63" t="s">
        <v>362</v>
      </c>
      <c r="E202" s="61">
        <v>1</v>
      </c>
      <c r="F202" s="61">
        <v>500</v>
      </c>
      <c r="G202" s="61">
        <v>500</v>
      </c>
      <c r="H202" s="61" t="s">
        <v>23</v>
      </c>
      <c r="I202" s="61" t="s">
        <v>361</v>
      </c>
      <c r="J202" s="68">
        <v>45689</v>
      </c>
      <c r="K202" s="69"/>
    </row>
    <row r="203" spans="1:11">
      <c r="A203" s="61">
        <f t="shared" si="3"/>
        <v>198</v>
      </c>
      <c r="B203" s="62" t="s">
        <v>359</v>
      </c>
      <c r="C203" s="62" t="s">
        <v>363</v>
      </c>
      <c r="D203" s="62" t="s">
        <v>363</v>
      </c>
      <c r="E203" s="61">
        <v>1</v>
      </c>
      <c r="F203" s="61">
        <v>500</v>
      </c>
      <c r="G203" s="61">
        <v>500</v>
      </c>
      <c r="H203" s="61" t="s">
        <v>23</v>
      </c>
      <c r="I203" s="61" t="s">
        <v>361</v>
      </c>
      <c r="J203" s="68">
        <v>45689</v>
      </c>
      <c r="K203" s="69"/>
    </row>
    <row r="204" spans="1:11">
      <c r="A204" s="61">
        <f t="shared" si="3"/>
        <v>199</v>
      </c>
      <c r="B204" s="61" t="s">
        <v>359</v>
      </c>
      <c r="C204" s="77" t="s">
        <v>364</v>
      </c>
      <c r="D204" s="77" t="s">
        <v>364</v>
      </c>
      <c r="E204" s="61">
        <v>1</v>
      </c>
      <c r="F204" s="61">
        <v>560</v>
      </c>
      <c r="G204" s="61">
        <f>E204*F204</f>
        <v>560</v>
      </c>
      <c r="H204" s="61" t="s">
        <v>23</v>
      </c>
      <c r="I204" s="61" t="s">
        <v>361</v>
      </c>
      <c r="J204" s="68">
        <v>45689</v>
      </c>
      <c r="K204" s="69"/>
    </row>
    <row r="205" spans="1:11">
      <c r="A205" s="61">
        <f t="shared" si="3"/>
        <v>200</v>
      </c>
      <c r="B205" s="62" t="s">
        <v>359</v>
      </c>
      <c r="C205" s="62" t="s">
        <v>365</v>
      </c>
      <c r="D205" s="63" t="s">
        <v>365</v>
      </c>
      <c r="E205" s="61">
        <v>1</v>
      </c>
      <c r="F205" s="61">
        <v>500</v>
      </c>
      <c r="G205" s="61">
        <v>500</v>
      </c>
      <c r="H205" s="61" t="s">
        <v>23</v>
      </c>
      <c r="I205" s="61" t="s">
        <v>361</v>
      </c>
      <c r="J205" s="68">
        <v>45689</v>
      </c>
      <c r="K205" s="69"/>
    </row>
    <row r="206" spans="1:11">
      <c r="A206" s="61">
        <f t="shared" si="3"/>
        <v>201</v>
      </c>
      <c r="B206" s="62" t="s">
        <v>359</v>
      </c>
      <c r="C206" s="62" t="s">
        <v>366</v>
      </c>
      <c r="D206" s="62" t="s">
        <v>366</v>
      </c>
      <c r="E206" s="61">
        <v>1</v>
      </c>
      <c r="F206" s="61">
        <v>455</v>
      </c>
      <c r="G206" s="61">
        <v>455</v>
      </c>
      <c r="H206" s="61" t="s">
        <v>23</v>
      </c>
      <c r="I206" s="61" t="s">
        <v>361</v>
      </c>
      <c r="J206" s="68">
        <v>45689</v>
      </c>
      <c r="K206" s="69"/>
    </row>
    <row r="207" spans="1:11">
      <c r="A207" s="61">
        <f t="shared" si="3"/>
        <v>202</v>
      </c>
      <c r="B207" s="62" t="s">
        <v>359</v>
      </c>
      <c r="C207" s="62" t="s">
        <v>367</v>
      </c>
      <c r="D207" s="63" t="s">
        <v>367</v>
      </c>
      <c r="E207" s="61">
        <v>2</v>
      </c>
      <c r="F207" s="61">
        <v>410</v>
      </c>
      <c r="G207" s="61">
        <v>820</v>
      </c>
      <c r="H207" s="61" t="s">
        <v>23</v>
      </c>
      <c r="I207" s="61" t="s">
        <v>361</v>
      </c>
      <c r="J207" s="68">
        <v>45689</v>
      </c>
      <c r="K207" s="69"/>
    </row>
    <row r="208" spans="1:11">
      <c r="A208" s="61">
        <f t="shared" si="3"/>
        <v>203</v>
      </c>
      <c r="B208" s="62" t="s">
        <v>359</v>
      </c>
      <c r="C208" s="62" t="s">
        <v>368</v>
      </c>
      <c r="D208" s="63"/>
      <c r="E208" s="61"/>
      <c r="F208" s="61"/>
      <c r="G208" s="61"/>
      <c r="H208" s="61"/>
      <c r="I208" s="61"/>
      <c r="J208" s="68">
        <v>45689</v>
      </c>
      <c r="K208" s="69"/>
    </row>
    <row r="209" spans="1:11">
      <c r="A209" s="61">
        <f t="shared" si="3"/>
        <v>204</v>
      </c>
      <c r="B209" s="62" t="s">
        <v>359</v>
      </c>
      <c r="C209" s="62" t="s">
        <v>369</v>
      </c>
      <c r="D209" s="63" t="s">
        <v>369</v>
      </c>
      <c r="E209" s="61">
        <v>1</v>
      </c>
      <c r="F209" s="61">
        <v>500</v>
      </c>
      <c r="G209" s="61">
        <v>500</v>
      </c>
      <c r="H209" s="61" t="s">
        <v>23</v>
      </c>
      <c r="I209" s="61" t="s">
        <v>370</v>
      </c>
      <c r="J209" s="68">
        <v>45689</v>
      </c>
      <c r="K209" s="69"/>
    </row>
    <row r="210" spans="1:11">
      <c r="A210" s="61">
        <f t="shared" si="3"/>
        <v>205</v>
      </c>
      <c r="B210" s="62" t="s">
        <v>359</v>
      </c>
      <c r="C210" s="62" t="s">
        <v>371</v>
      </c>
      <c r="D210" s="63" t="s">
        <v>371</v>
      </c>
      <c r="E210" s="61">
        <v>3</v>
      </c>
      <c r="F210" s="61">
        <v>510</v>
      </c>
      <c r="G210" s="61">
        <v>1530</v>
      </c>
      <c r="H210" s="61" t="s">
        <v>26</v>
      </c>
      <c r="I210" s="61" t="s">
        <v>372</v>
      </c>
      <c r="J210" s="68">
        <v>45689</v>
      </c>
      <c r="K210" s="69"/>
    </row>
    <row r="211" spans="1:11">
      <c r="A211" s="61">
        <f t="shared" si="3"/>
        <v>206</v>
      </c>
      <c r="B211" s="62" t="s">
        <v>359</v>
      </c>
      <c r="C211" s="62" t="s">
        <v>373</v>
      </c>
      <c r="D211" s="63"/>
      <c r="E211" s="61"/>
      <c r="F211" s="61"/>
      <c r="G211" s="61"/>
      <c r="H211" s="61"/>
      <c r="I211" s="61"/>
      <c r="J211" s="68">
        <v>45689</v>
      </c>
      <c r="K211" s="69"/>
    </row>
    <row r="212" spans="1:11">
      <c r="A212" s="61">
        <f t="shared" si="3"/>
        <v>207</v>
      </c>
      <c r="B212" s="62" t="s">
        <v>359</v>
      </c>
      <c r="C212" s="62" t="s">
        <v>374</v>
      </c>
      <c r="D212" s="63"/>
      <c r="E212" s="61"/>
      <c r="F212" s="61"/>
      <c r="G212" s="61"/>
      <c r="H212" s="61"/>
      <c r="I212" s="61"/>
      <c r="J212" s="68">
        <v>45689</v>
      </c>
      <c r="K212" s="69"/>
    </row>
    <row r="213" spans="1:11">
      <c r="A213" s="61">
        <f t="shared" si="3"/>
        <v>208</v>
      </c>
      <c r="B213" s="62" t="s">
        <v>359</v>
      </c>
      <c r="C213" s="62" t="s">
        <v>375</v>
      </c>
      <c r="D213" s="63" t="s">
        <v>375</v>
      </c>
      <c r="E213" s="61">
        <v>1</v>
      </c>
      <c r="F213" s="61">
        <v>410</v>
      </c>
      <c r="G213" s="61">
        <v>410</v>
      </c>
      <c r="H213" s="61" t="s">
        <v>26</v>
      </c>
      <c r="I213" s="61" t="s">
        <v>372</v>
      </c>
      <c r="J213" s="68">
        <v>45689</v>
      </c>
      <c r="K213" s="69"/>
    </row>
    <row r="214" spans="1:11">
      <c r="A214" s="61">
        <f t="shared" si="3"/>
        <v>209</v>
      </c>
      <c r="B214" s="62" t="s">
        <v>359</v>
      </c>
      <c r="C214" s="62" t="s">
        <v>376</v>
      </c>
      <c r="D214" s="63" t="s">
        <v>376</v>
      </c>
      <c r="E214" s="61">
        <v>1</v>
      </c>
      <c r="F214" s="61">
        <v>540</v>
      </c>
      <c r="G214" s="61">
        <v>540</v>
      </c>
      <c r="H214" s="61" t="s">
        <v>26</v>
      </c>
      <c r="I214" s="61" t="s">
        <v>372</v>
      </c>
      <c r="J214" s="68">
        <v>45689</v>
      </c>
      <c r="K214" s="69"/>
    </row>
    <row r="215" spans="1:11">
      <c r="A215" s="61">
        <f t="shared" si="3"/>
        <v>210</v>
      </c>
      <c r="B215" s="62" t="s">
        <v>359</v>
      </c>
      <c r="C215" s="62" t="s">
        <v>377</v>
      </c>
      <c r="D215" s="63" t="s">
        <v>377</v>
      </c>
      <c r="E215" s="61">
        <v>1</v>
      </c>
      <c r="F215" s="61">
        <v>540</v>
      </c>
      <c r="G215" s="61">
        <v>540</v>
      </c>
      <c r="H215" s="61" t="s">
        <v>26</v>
      </c>
      <c r="I215" s="61" t="s">
        <v>372</v>
      </c>
      <c r="J215" s="68">
        <v>45689</v>
      </c>
      <c r="K215" s="69"/>
    </row>
    <row r="216" spans="1:11">
      <c r="A216" s="61">
        <f t="shared" si="3"/>
        <v>211</v>
      </c>
      <c r="B216" s="62" t="s">
        <v>359</v>
      </c>
      <c r="C216" s="62" t="s">
        <v>378</v>
      </c>
      <c r="D216" s="63" t="s">
        <v>378</v>
      </c>
      <c r="E216" s="61">
        <v>1</v>
      </c>
      <c r="F216" s="61">
        <v>500</v>
      </c>
      <c r="G216" s="61">
        <v>500</v>
      </c>
      <c r="H216" s="61" t="s">
        <v>23</v>
      </c>
      <c r="I216" s="61" t="s">
        <v>372</v>
      </c>
      <c r="J216" s="68">
        <v>45689</v>
      </c>
      <c r="K216" s="69"/>
    </row>
    <row r="217" spans="1:11">
      <c r="A217" s="61">
        <f t="shared" si="3"/>
        <v>212</v>
      </c>
      <c r="B217" s="62" t="s">
        <v>359</v>
      </c>
      <c r="C217" s="62" t="s">
        <v>379</v>
      </c>
      <c r="D217" s="63" t="s">
        <v>379</v>
      </c>
      <c r="E217" s="61">
        <v>1</v>
      </c>
      <c r="F217" s="61">
        <v>715</v>
      </c>
      <c r="G217" s="61">
        <v>715</v>
      </c>
      <c r="H217" s="61" t="s">
        <v>23</v>
      </c>
      <c r="I217" s="61" t="s">
        <v>372</v>
      </c>
      <c r="J217" s="68">
        <v>45689</v>
      </c>
      <c r="K217" s="69"/>
    </row>
    <row r="218" spans="1:11">
      <c r="A218" s="61">
        <f t="shared" si="3"/>
        <v>213</v>
      </c>
      <c r="B218" s="62" t="s">
        <v>359</v>
      </c>
      <c r="C218" s="62" t="s">
        <v>380</v>
      </c>
      <c r="D218" s="63" t="s">
        <v>380</v>
      </c>
      <c r="E218" s="61">
        <v>1</v>
      </c>
      <c r="F218" s="61">
        <v>450</v>
      </c>
      <c r="G218" s="61">
        <v>450</v>
      </c>
      <c r="H218" s="61" t="s">
        <v>23</v>
      </c>
      <c r="I218" s="61" t="s">
        <v>372</v>
      </c>
      <c r="J218" s="68">
        <v>45689</v>
      </c>
      <c r="K218" s="69"/>
    </row>
    <row r="219" spans="1:11">
      <c r="A219" s="61">
        <f t="shared" si="3"/>
        <v>214</v>
      </c>
      <c r="B219" s="62" t="s">
        <v>359</v>
      </c>
      <c r="C219" s="62" t="s">
        <v>381</v>
      </c>
      <c r="D219" s="63" t="s">
        <v>381</v>
      </c>
      <c r="E219" s="61">
        <v>1</v>
      </c>
      <c r="F219" s="61">
        <v>715</v>
      </c>
      <c r="G219" s="61">
        <v>715</v>
      </c>
      <c r="H219" s="61" t="s">
        <v>70</v>
      </c>
      <c r="I219" s="61" t="s">
        <v>372</v>
      </c>
      <c r="J219" s="68">
        <v>45689</v>
      </c>
      <c r="K219" s="69"/>
    </row>
    <row r="220" spans="1:11">
      <c r="A220" s="61">
        <f t="shared" si="3"/>
        <v>215</v>
      </c>
      <c r="B220" s="62" t="s">
        <v>359</v>
      </c>
      <c r="C220" s="62" t="s">
        <v>382</v>
      </c>
      <c r="D220" s="62" t="s">
        <v>382</v>
      </c>
      <c r="E220" s="61">
        <v>1</v>
      </c>
      <c r="F220" s="61">
        <v>450</v>
      </c>
      <c r="G220" s="61">
        <v>450</v>
      </c>
      <c r="H220" s="61"/>
      <c r="I220" s="61"/>
      <c r="J220" s="68">
        <v>45689</v>
      </c>
      <c r="K220" s="69"/>
    </row>
    <row r="221" spans="1:11">
      <c r="A221" s="61">
        <f t="shared" si="3"/>
        <v>216</v>
      </c>
      <c r="B221" s="62" t="s">
        <v>359</v>
      </c>
      <c r="C221" s="62" t="s">
        <v>383</v>
      </c>
      <c r="D221" s="63" t="s">
        <v>383</v>
      </c>
      <c r="E221" s="61">
        <v>1</v>
      </c>
      <c r="F221" s="61">
        <v>490</v>
      </c>
      <c r="G221" s="61">
        <v>490</v>
      </c>
      <c r="H221" s="61" t="s">
        <v>23</v>
      </c>
      <c r="I221" s="61" t="s">
        <v>384</v>
      </c>
      <c r="J221" s="68">
        <v>45689</v>
      </c>
      <c r="K221" s="69"/>
    </row>
    <row r="222" spans="1:11">
      <c r="A222" s="61">
        <f t="shared" si="3"/>
        <v>217</v>
      </c>
      <c r="B222" s="62" t="s">
        <v>359</v>
      </c>
      <c r="C222" s="62" t="s">
        <v>385</v>
      </c>
      <c r="D222" s="63" t="s">
        <v>385</v>
      </c>
      <c r="E222" s="61">
        <v>2</v>
      </c>
      <c r="F222" s="61">
        <v>480</v>
      </c>
      <c r="G222" s="61">
        <v>960</v>
      </c>
      <c r="H222" s="61" t="s">
        <v>23</v>
      </c>
      <c r="I222" s="61" t="s">
        <v>384</v>
      </c>
      <c r="J222" s="68">
        <v>45689</v>
      </c>
      <c r="K222" s="69"/>
    </row>
    <row r="223" spans="1:11">
      <c r="A223" s="61">
        <f t="shared" si="3"/>
        <v>218</v>
      </c>
      <c r="B223" s="62" t="s">
        <v>359</v>
      </c>
      <c r="C223" s="62" t="s">
        <v>386</v>
      </c>
      <c r="D223" s="63"/>
      <c r="E223" s="61"/>
      <c r="F223" s="61"/>
      <c r="G223" s="61"/>
      <c r="H223" s="61"/>
      <c r="I223" s="61"/>
      <c r="J223" s="68">
        <v>45689</v>
      </c>
      <c r="K223" s="69"/>
    </row>
    <row r="224" spans="1:11">
      <c r="A224" s="61">
        <f t="shared" si="3"/>
        <v>219</v>
      </c>
      <c r="B224" s="62" t="s">
        <v>359</v>
      </c>
      <c r="C224" s="62" t="s">
        <v>387</v>
      </c>
      <c r="D224" s="63" t="s">
        <v>387</v>
      </c>
      <c r="E224" s="61">
        <v>2</v>
      </c>
      <c r="F224" s="61">
        <v>560</v>
      </c>
      <c r="G224" s="61">
        <v>1120</v>
      </c>
      <c r="H224" s="61" t="s">
        <v>23</v>
      </c>
      <c r="I224" s="61" t="s">
        <v>384</v>
      </c>
      <c r="J224" s="68">
        <v>45689</v>
      </c>
      <c r="K224" s="69"/>
    </row>
    <row r="225" spans="1:11">
      <c r="A225" s="61">
        <f t="shared" si="3"/>
        <v>220</v>
      </c>
      <c r="B225" s="62" t="s">
        <v>359</v>
      </c>
      <c r="C225" s="62" t="s">
        <v>388</v>
      </c>
      <c r="D225" s="63"/>
      <c r="E225" s="61"/>
      <c r="F225" s="61"/>
      <c r="G225" s="61"/>
      <c r="H225" s="61"/>
      <c r="I225" s="61"/>
      <c r="J225" s="68">
        <v>45689</v>
      </c>
      <c r="K225" s="69"/>
    </row>
    <row r="226" spans="1:11">
      <c r="A226" s="61">
        <f t="shared" si="3"/>
        <v>221</v>
      </c>
      <c r="B226" s="62" t="s">
        <v>359</v>
      </c>
      <c r="C226" s="62" t="s">
        <v>389</v>
      </c>
      <c r="D226" s="63" t="s">
        <v>389</v>
      </c>
      <c r="E226" s="61">
        <v>1</v>
      </c>
      <c r="F226" s="61">
        <v>430</v>
      </c>
      <c r="G226" s="61">
        <v>430</v>
      </c>
      <c r="H226" s="61" t="s">
        <v>26</v>
      </c>
      <c r="I226" s="61" t="s">
        <v>390</v>
      </c>
      <c r="J226" s="68">
        <v>45689</v>
      </c>
      <c r="K226" s="69"/>
    </row>
    <row r="227" spans="1:11">
      <c r="A227" s="61">
        <f t="shared" si="3"/>
        <v>222</v>
      </c>
      <c r="B227" s="62" t="s">
        <v>359</v>
      </c>
      <c r="C227" s="62" t="s">
        <v>391</v>
      </c>
      <c r="D227" s="63" t="s">
        <v>391</v>
      </c>
      <c r="E227" s="61">
        <v>1</v>
      </c>
      <c r="F227" s="61">
        <v>700</v>
      </c>
      <c r="G227" s="61">
        <v>700</v>
      </c>
      <c r="H227" s="61" t="s">
        <v>23</v>
      </c>
      <c r="I227" s="61" t="s">
        <v>390</v>
      </c>
      <c r="J227" s="68">
        <v>45689</v>
      </c>
      <c r="K227" s="69"/>
    </row>
    <row r="228" spans="1:11">
      <c r="A228" s="61">
        <f t="shared" si="3"/>
        <v>223</v>
      </c>
      <c r="B228" s="62" t="s">
        <v>359</v>
      </c>
      <c r="C228" s="62" t="s">
        <v>392</v>
      </c>
      <c r="D228" s="62" t="s">
        <v>392</v>
      </c>
      <c r="E228" s="61">
        <v>1</v>
      </c>
      <c r="F228" s="61">
        <v>430</v>
      </c>
      <c r="G228" s="61">
        <v>430</v>
      </c>
      <c r="H228" s="61"/>
      <c r="I228" s="61" t="s">
        <v>390</v>
      </c>
      <c r="J228" s="68">
        <v>45689</v>
      </c>
      <c r="K228" s="69"/>
    </row>
    <row r="229" spans="1:11">
      <c r="A229" s="61">
        <f t="shared" si="3"/>
        <v>224</v>
      </c>
      <c r="B229" s="62" t="s">
        <v>359</v>
      </c>
      <c r="C229" s="62" t="s">
        <v>393</v>
      </c>
      <c r="D229" s="63" t="s">
        <v>393</v>
      </c>
      <c r="E229" s="61">
        <v>1</v>
      </c>
      <c r="F229" s="61">
        <v>460</v>
      </c>
      <c r="G229" s="61">
        <v>460</v>
      </c>
      <c r="H229" s="61" t="s">
        <v>26</v>
      </c>
      <c r="I229" s="61" t="s">
        <v>390</v>
      </c>
      <c r="J229" s="68">
        <v>45689</v>
      </c>
      <c r="K229" s="69"/>
    </row>
    <row r="230" spans="1:11">
      <c r="A230" s="61">
        <f t="shared" si="3"/>
        <v>225</v>
      </c>
      <c r="B230" s="62" t="s">
        <v>359</v>
      </c>
      <c r="C230" s="62" t="s">
        <v>394</v>
      </c>
      <c r="D230" s="63" t="s">
        <v>394</v>
      </c>
      <c r="E230" s="61">
        <v>1</v>
      </c>
      <c r="F230" s="61">
        <v>410</v>
      </c>
      <c r="G230" s="61">
        <v>410</v>
      </c>
      <c r="H230" s="61" t="s">
        <v>26</v>
      </c>
      <c r="I230" s="61" t="s">
        <v>390</v>
      </c>
      <c r="J230" s="68">
        <v>45689</v>
      </c>
      <c r="K230" s="69"/>
    </row>
    <row r="231" spans="1:11">
      <c r="A231" s="61">
        <f t="shared" si="3"/>
        <v>226</v>
      </c>
      <c r="B231" s="62" t="s">
        <v>359</v>
      </c>
      <c r="C231" s="62" t="s">
        <v>395</v>
      </c>
      <c r="D231" s="63" t="s">
        <v>395</v>
      </c>
      <c r="E231" s="61">
        <v>1</v>
      </c>
      <c r="F231" s="61">
        <v>400</v>
      </c>
      <c r="G231" s="61">
        <v>400</v>
      </c>
      <c r="H231" s="61" t="s">
        <v>23</v>
      </c>
      <c r="I231" s="61" t="s">
        <v>390</v>
      </c>
      <c r="J231" s="68">
        <v>45689</v>
      </c>
      <c r="K231" s="69"/>
    </row>
    <row r="232" spans="1:11">
      <c r="A232" s="61">
        <f t="shared" si="3"/>
        <v>227</v>
      </c>
      <c r="B232" s="62" t="s">
        <v>359</v>
      </c>
      <c r="C232" s="62" t="s">
        <v>396</v>
      </c>
      <c r="D232" s="63" t="s">
        <v>396</v>
      </c>
      <c r="E232" s="61">
        <v>1</v>
      </c>
      <c r="F232" s="61">
        <v>460</v>
      </c>
      <c r="G232" s="61">
        <v>460</v>
      </c>
      <c r="H232" s="61" t="s">
        <v>23</v>
      </c>
      <c r="I232" s="61" t="s">
        <v>390</v>
      </c>
      <c r="J232" s="68">
        <v>45689</v>
      </c>
      <c r="K232" s="69"/>
    </row>
    <row r="233" spans="1:11">
      <c r="A233" s="61">
        <f t="shared" si="3"/>
        <v>228</v>
      </c>
      <c r="B233" s="62" t="s">
        <v>359</v>
      </c>
      <c r="C233" s="62" t="s">
        <v>397</v>
      </c>
      <c r="D233" s="63" t="s">
        <v>397</v>
      </c>
      <c r="E233" s="61">
        <v>2</v>
      </c>
      <c r="F233" s="61">
        <v>580</v>
      </c>
      <c r="G233" s="61">
        <v>1160</v>
      </c>
      <c r="H233" s="61" t="s">
        <v>23</v>
      </c>
      <c r="I233" s="61" t="s">
        <v>398</v>
      </c>
      <c r="J233" s="68">
        <v>45689</v>
      </c>
      <c r="K233" s="69"/>
    </row>
    <row r="234" spans="1:11">
      <c r="A234" s="61">
        <f t="shared" si="3"/>
        <v>229</v>
      </c>
      <c r="B234" s="62" t="s">
        <v>359</v>
      </c>
      <c r="C234" s="62" t="s">
        <v>399</v>
      </c>
      <c r="D234" s="63"/>
      <c r="E234" s="61"/>
      <c r="F234" s="61"/>
      <c r="G234" s="61"/>
      <c r="H234" s="61" t="s">
        <v>23</v>
      </c>
      <c r="I234" s="61" t="s">
        <v>398</v>
      </c>
      <c r="J234" s="68">
        <v>45689</v>
      </c>
      <c r="K234" s="69"/>
    </row>
    <row r="235" spans="1:11">
      <c r="A235" s="61">
        <f t="shared" si="3"/>
        <v>230</v>
      </c>
      <c r="B235" s="62" t="s">
        <v>359</v>
      </c>
      <c r="C235" s="62" t="s">
        <v>400</v>
      </c>
      <c r="D235" s="62" t="s">
        <v>400</v>
      </c>
      <c r="E235" s="61">
        <v>1</v>
      </c>
      <c r="F235" s="61">
        <v>520</v>
      </c>
      <c r="G235" s="61">
        <v>520</v>
      </c>
      <c r="H235" s="61" t="s">
        <v>23</v>
      </c>
      <c r="I235" s="61" t="s">
        <v>384</v>
      </c>
      <c r="J235" s="68">
        <v>45689</v>
      </c>
      <c r="K235" s="69"/>
    </row>
    <row r="236" spans="1:11">
      <c r="A236" s="61">
        <f t="shared" si="3"/>
        <v>231</v>
      </c>
      <c r="B236" s="62" t="s">
        <v>359</v>
      </c>
      <c r="C236" s="62" t="s">
        <v>401</v>
      </c>
      <c r="D236" s="63" t="s">
        <v>401</v>
      </c>
      <c r="E236" s="61">
        <v>1</v>
      </c>
      <c r="F236" s="61">
        <v>460</v>
      </c>
      <c r="G236" s="61">
        <v>460</v>
      </c>
      <c r="H236" s="61" t="s">
        <v>23</v>
      </c>
      <c r="I236" s="61" t="s">
        <v>398</v>
      </c>
      <c r="J236" s="68">
        <v>45689</v>
      </c>
      <c r="K236" s="69"/>
    </row>
    <row r="237" spans="1:11">
      <c r="A237" s="61">
        <f t="shared" si="3"/>
        <v>232</v>
      </c>
      <c r="B237" s="62" t="s">
        <v>359</v>
      </c>
      <c r="C237" s="62" t="s">
        <v>402</v>
      </c>
      <c r="D237" s="63" t="s">
        <v>402</v>
      </c>
      <c r="E237" s="61">
        <v>1</v>
      </c>
      <c r="F237" s="61">
        <v>420</v>
      </c>
      <c r="G237" s="61">
        <v>420</v>
      </c>
      <c r="H237" s="61" t="s">
        <v>23</v>
      </c>
      <c r="I237" s="61" t="s">
        <v>398</v>
      </c>
      <c r="J237" s="68">
        <v>45689</v>
      </c>
      <c r="K237" s="69"/>
    </row>
    <row r="238" spans="1:11">
      <c r="A238" s="61">
        <f t="shared" si="3"/>
        <v>233</v>
      </c>
      <c r="B238" s="62" t="s">
        <v>359</v>
      </c>
      <c r="C238" s="62" t="s">
        <v>403</v>
      </c>
      <c r="D238" s="63" t="s">
        <v>403</v>
      </c>
      <c r="E238" s="61">
        <v>2</v>
      </c>
      <c r="F238" s="61">
        <v>460</v>
      </c>
      <c r="G238" s="61">
        <v>920</v>
      </c>
      <c r="H238" s="61" t="s">
        <v>23</v>
      </c>
      <c r="I238" s="61" t="s">
        <v>398</v>
      </c>
      <c r="J238" s="68">
        <v>45689</v>
      </c>
      <c r="K238" s="69"/>
    </row>
    <row r="239" spans="1:11">
      <c r="A239" s="61">
        <f t="shared" si="3"/>
        <v>234</v>
      </c>
      <c r="B239" s="61" t="s">
        <v>359</v>
      </c>
      <c r="C239" s="77" t="s">
        <v>404</v>
      </c>
      <c r="D239" s="85"/>
      <c r="E239" s="101"/>
      <c r="F239" s="73"/>
      <c r="G239" s="73"/>
      <c r="H239" s="73" t="s">
        <v>121</v>
      </c>
      <c r="I239" s="103" t="s">
        <v>405</v>
      </c>
      <c r="J239" s="68">
        <v>45689</v>
      </c>
      <c r="K239" s="69"/>
    </row>
    <row r="240" spans="1:11">
      <c r="A240" s="61">
        <f t="shared" si="3"/>
        <v>235</v>
      </c>
      <c r="B240" s="62" t="s">
        <v>359</v>
      </c>
      <c r="C240" s="62" t="s">
        <v>406</v>
      </c>
      <c r="D240" s="62" t="s">
        <v>406</v>
      </c>
      <c r="E240" s="61">
        <v>1</v>
      </c>
      <c r="F240" s="61">
        <v>500</v>
      </c>
      <c r="G240" s="61">
        <v>500</v>
      </c>
      <c r="H240" s="61" t="s">
        <v>257</v>
      </c>
      <c r="I240" s="61" t="s">
        <v>359</v>
      </c>
      <c r="J240" s="68">
        <v>45689</v>
      </c>
      <c r="K240" s="69"/>
    </row>
    <row r="241" spans="1:11">
      <c r="A241" s="61">
        <f t="shared" si="3"/>
        <v>236</v>
      </c>
      <c r="B241" s="62" t="s">
        <v>359</v>
      </c>
      <c r="C241" s="62" t="s">
        <v>407</v>
      </c>
      <c r="D241" s="63" t="s">
        <v>407</v>
      </c>
      <c r="E241" s="61">
        <v>4</v>
      </c>
      <c r="F241" s="61">
        <v>410</v>
      </c>
      <c r="G241" s="61">
        <v>1640</v>
      </c>
      <c r="H241" s="61" t="s">
        <v>23</v>
      </c>
      <c r="I241" s="61" t="s">
        <v>408</v>
      </c>
      <c r="J241" s="68">
        <v>45689</v>
      </c>
      <c r="K241" s="69"/>
    </row>
    <row r="242" spans="1:11">
      <c r="A242" s="61">
        <f t="shared" si="3"/>
        <v>237</v>
      </c>
      <c r="B242" s="62" t="s">
        <v>359</v>
      </c>
      <c r="C242" s="62" t="s">
        <v>409</v>
      </c>
      <c r="D242" s="63"/>
      <c r="E242" s="61"/>
      <c r="F242" s="61"/>
      <c r="G242" s="61"/>
      <c r="H242" s="61"/>
      <c r="I242" s="61"/>
      <c r="J242" s="68">
        <v>45689</v>
      </c>
      <c r="K242" s="69"/>
    </row>
    <row r="243" spans="1:11">
      <c r="A243" s="61">
        <f t="shared" si="3"/>
        <v>238</v>
      </c>
      <c r="B243" s="62" t="s">
        <v>359</v>
      </c>
      <c r="C243" s="62" t="s">
        <v>410</v>
      </c>
      <c r="D243" s="63"/>
      <c r="E243" s="61"/>
      <c r="F243" s="61"/>
      <c r="G243" s="61"/>
      <c r="H243" s="61"/>
      <c r="I243" s="61"/>
      <c r="J243" s="68">
        <v>45689</v>
      </c>
      <c r="K243" s="69"/>
    </row>
    <row r="244" spans="1:11">
      <c r="A244" s="61">
        <f t="shared" si="3"/>
        <v>239</v>
      </c>
      <c r="B244" s="62" t="s">
        <v>359</v>
      </c>
      <c r="C244" s="62" t="s">
        <v>411</v>
      </c>
      <c r="D244" s="63"/>
      <c r="E244" s="61"/>
      <c r="F244" s="61"/>
      <c r="G244" s="61"/>
      <c r="H244" s="61"/>
      <c r="I244" s="61"/>
      <c r="J244" s="68">
        <v>45689</v>
      </c>
      <c r="K244" s="69"/>
    </row>
    <row r="245" spans="1:11">
      <c r="A245" s="61">
        <f t="shared" si="3"/>
        <v>240</v>
      </c>
      <c r="B245" s="62" t="s">
        <v>359</v>
      </c>
      <c r="C245" s="62" t="s">
        <v>412</v>
      </c>
      <c r="D245" s="63" t="s">
        <v>412</v>
      </c>
      <c r="E245" s="61">
        <v>1</v>
      </c>
      <c r="F245" s="61">
        <v>445</v>
      </c>
      <c r="G245" s="61">
        <v>445</v>
      </c>
      <c r="H245" s="61" t="s">
        <v>26</v>
      </c>
      <c r="I245" s="61" t="s">
        <v>413</v>
      </c>
      <c r="J245" s="68">
        <v>45689</v>
      </c>
      <c r="K245" s="69"/>
    </row>
    <row r="246" spans="1:11">
      <c r="A246" s="61">
        <f t="shared" si="3"/>
        <v>241</v>
      </c>
      <c r="B246" s="62" t="s">
        <v>359</v>
      </c>
      <c r="C246" s="62" t="s">
        <v>414</v>
      </c>
      <c r="D246" s="63" t="s">
        <v>414</v>
      </c>
      <c r="E246" s="61">
        <v>1</v>
      </c>
      <c r="F246" s="61">
        <v>660</v>
      </c>
      <c r="G246" s="61">
        <v>660</v>
      </c>
      <c r="H246" s="61" t="s">
        <v>23</v>
      </c>
      <c r="I246" s="61" t="s">
        <v>415</v>
      </c>
      <c r="J246" s="68">
        <v>45689</v>
      </c>
      <c r="K246" s="69"/>
    </row>
    <row r="247" spans="1:11">
      <c r="A247" s="61">
        <f t="shared" si="3"/>
        <v>242</v>
      </c>
      <c r="B247" s="62" t="s">
        <v>359</v>
      </c>
      <c r="C247" s="62" t="s">
        <v>416</v>
      </c>
      <c r="D247" s="63" t="s">
        <v>416</v>
      </c>
      <c r="E247" s="61">
        <v>2</v>
      </c>
      <c r="F247" s="61">
        <v>480</v>
      </c>
      <c r="G247" s="61">
        <v>960</v>
      </c>
      <c r="H247" s="61" t="s">
        <v>23</v>
      </c>
      <c r="I247" s="61" t="s">
        <v>398</v>
      </c>
      <c r="J247" s="68">
        <v>45689</v>
      </c>
      <c r="K247" s="69"/>
    </row>
    <row r="248" spans="1:11">
      <c r="A248" s="61">
        <f t="shared" si="3"/>
        <v>243</v>
      </c>
      <c r="B248" s="62" t="s">
        <v>359</v>
      </c>
      <c r="C248" s="62" t="s">
        <v>417</v>
      </c>
      <c r="D248" s="63"/>
      <c r="E248" s="61"/>
      <c r="F248" s="61"/>
      <c r="G248" s="61"/>
      <c r="H248" s="61"/>
      <c r="I248" s="61"/>
      <c r="J248" s="68">
        <v>45689</v>
      </c>
      <c r="K248" s="69"/>
    </row>
    <row r="249" spans="1:11">
      <c r="A249" s="61">
        <f t="shared" si="3"/>
        <v>244</v>
      </c>
      <c r="B249" s="62" t="s">
        <v>359</v>
      </c>
      <c r="C249" s="62" t="s">
        <v>418</v>
      </c>
      <c r="D249" s="63" t="s">
        <v>418</v>
      </c>
      <c r="E249" s="61">
        <v>1</v>
      </c>
      <c r="F249" s="61">
        <v>450</v>
      </c>
      <c r="G249" s="61">
        <v>450</v>
      </c>
      <c r="H249" s="61" t="s">
        <v>23</v>
      </c>
      <c r="I249" s="61" t="s">
        <v>372</v>
      </c>
      <c r="J249" s="68">
        <v>45689</v>
      </c>
      <c r="K249" s="69"/>
    </row>
    <row r="250" spans="1:11">
      <c r="A250" s="61">
        <f t="shared" si="3"/>
        <v>245</v>
      </c>
      <c r="B250" s="62" t="s">
        <v>359</v>
      </c>
      <c r="C250" s="62" t="s">
        <v>419</v>
      </c>
      <c r="D250" s="63" t="s">
        <v>419</v>
      </c>
      <c r="E250" s="61">
        <v>1</v>
      </c>
      <c r="F250" s="61">
        <v>460</v>
      </c>
      <c r="G250" s="61">
        <v>460</v>
      </c>
      <c r="H250" s="61" t="s">
        <v>23</v>
      </c>
      <c r="I250" s="61" t="s">
        <v>384</v>
      </c>
      <c r="J250" s="68">
        <v>45689</v>
      </c>
      <c r="K250" s="69"/>
    </row>
    <row r="251" spans="1:11">
      <c r="A251" s="61">
        <f t="shared" si="3"/>
        <v>246</v>
      </c>
      <c r="B251" s="62" t="s">
        <v>359</v>
      </c>
      <c r="C251" s="62" t="s">
        <v>420</v>
      </c>
      <c r="D251" s="63" t="s">
        <v>420</v>
      </c>
      <c r="E251" s="61">
        <v>1</v>
      </c>
      <c r="F251" s="61">
        <v>440</v>
      </c>
      <c r="G251" s="61">
        <v>440</v>
      </c>
      <c r="H251" s="61" t="s">
        <v>23</v>
      </c>
      <c r="I251" s="61" t="s">
        <v>398</v>
      </c>
      <c r="J251" s="68">
        <v>45689</v>
      </c>
      <c r="K251" s="69"/>
    </row>
    <row r="252" spans="1:11">
      <c r="A252" s="61">
        <f t="shared" si="3"/>
        <v>247</v>
      </c>
      <c r="B252" s="62" t="s">
        <v>359</v>
      </c>
      <c r="C252" s="62" t="s">
        <v>421</v>
      </c>
      <c r="D252" s="63" t="s">
        <v>421</v>
      </c>
      <c r="E252" s="61">
        <v>2</v>
      </c>
      <c r="F252" s="61">
        <v>440</v>
      </c>
      <c r="G252" s="61">
        <v>880</v>
      </c>
      <c r="H252" s="61" t="s">
        <v>23</v>
      </c>
      <c r="I252" s="61" t="s">
        <v>372</v>
      </c>
      <c r="J252" s="68">
        <v>45689</v>
      </c>
      <c r="K252" s="69"/>
    </row>
    <row r="253" spans="1:11">
      <c r="A253" s="61">
        <f t="shared" si="3"/>
        <v>248</v>
      </c>
      <c r="B253" s="62" t="s">
        <v>359</v>
      </c>
      <c r="C253" s="62" t="s">
        <v>422</v>
      </c>
      <c r="D253" s="63"/>
      <c r="E253" s="61"/>
      <c r="F253" s="61"/>
      <c r="G253" s="61"/>
      <c r="H253" s="61"/>
      <c r="I253" s="61"/>
      <c r="J253" s="68">
        <v>45689</v>
      </c>
      <c r="K253" s="69"/>
    </row>
    <row r="254" spans="1:11">
      <c r="A254" s="61">
        <f t="shared" si="3"/>
        <v>249</v>
      </c>
      <c r="B254" s="62" t="s">
        <v>359</v>
      </c>
      <c r="C254" s="62" t="s">
        <v>423</v>
      </c>
      <c r="D254" s="63" t="s">
        <v>423</v>
      </c>
      <c r="E254" s="61">
        <v>1</v>
      </c>
      <c r="F254" s="61">
        <v>460</v>
      </c>
      <c r="G254" s="61">
        <v>460</v>
      </c>
      <c r="H254" s="61" t="s">
        <v>23</v>
      </c>
      <c r="I254" s="61" t="s">
        <v>398</v>
      </c>
      <c r="J254" s="68">
        <v>45689</v>
      </c>
      <c r="K254" s="69"/>
    </row>
    <row r="255" spans="1:11">
      <c r="A255" s="61">
        <f t="shared" si="3"/>
        <v>250</v>
      </c>
      <c r="B255" s="62" t="s">
        <v>359</v>
      </c>
      <c r="C255" s="62" t="s">
        <v>424</v>
      </c>
      <c r="D255" s="63" t="s">
        <v>424</v>
      </c>
      <c r="E255" s="61">
        <v>1</v>
      </c>
      <c r="F255" s="61">
        <v>480</v>
      </c>
      <c r="G255" s="61">
        <v>480</v>
      </c>
      <c r="H255" s="61" t="s">
        <v>23</v>
      </c>
      <c r="I255" s="61" t="s">
        <v>398</v>
      </c>
      <c r="J255" s="68">
        <v>45689</v>
      </c>
      <c r="K255" s="69"/>
    </row>
    <row r="256" spans="1:11">
      <c r="A256" s="61">
        <f t="shared" si="3"/>
        <v>251</v>
      </c>
      <c r="B256" s="62" t="s">
        <v>359</v>
      </c>
      <c r="C256" s="62" t="s">
        <v>425</v>
      </c>
      <c r="D256" s="63" t="s">
        <v>425</v>
      </c>
      <c r="E256" s="61">
        <v>1</v>
      </c>
      <c r="F256" s="61">
        <v>470</v>
      </c>
      <c r="G256" s="61">
        <v>470</v>
      </c>
      <c r="H256" s="61" t="s">
        <v>23</v>
      </c>
      <c r="I256" s="61" t="s">
        <v>370</v>
      </c>
      <c r="J256" s="68">
        <v>45689</v>
      </c>
      <c r="K256" s="69"/>
    </row>
    <row r="257" spans="1:11">
      <c r="A257" s="61">
        <f t="shared" si="3"/>
        <v>252</v>
      </c>
      <c r="B257" s="62" t="s">
        <v>359</v>
      </c>
      <c r="C257" s="62" t="s">
        <v>426</v>
      </c>
      <c r="D257" s="63" t="s">
        <v>426</v>
      </c>
      <c r="E257" s="61">
        <v>1</v>
      </c>
      <c r="F257" s="61">
        <v>460</v>
      </c>
      <c r="G257" s="61">
        <v>460</v>
      </c>
      <c r="H257" s="61" t="s">
        <v>427</v>
      </c>
      <c r="I257" s="61" t="s">
        <v>370</v>
      </c>
      <c r="J257" s="68">
        <v>45689</v>
      </c>
      <c r="K257" s="69"/>
    </row>
    <row r="258" spans="1:11">
      <c r="A258" s="61">
        <f t="shared" si="3"/>
        <v>253</v>
      </c>
      <c r="B258" s="62" t="s">
        <v>359</v>
      </c>
      <c r="C258" s="62" t="s">
        <v>428</v>
      </c>
      <c r="D258" s="63" t="s">
        <v>428</v>
      </c>
      <c r="E258" s="61">
        <v>1</v>
      </c>
      <c r="F258" s="61">
        <v>540</v>
      </c>
      <c r="G258" s="61">
        <v>540</v>
      </c>
      <c r="H258" s="61" t="s">
        <v>26</v>
      </c>
      <c r="I258" s="61" t="s">
        <v>361</v>
      </c>
      <c r="J258" s="68">
        <v>45689</v>
      </c>
      <c r="K258" s="69"/>
    </row>
    <row r="259" spans="1:11">
      <c r="A259" s="61">
        <f t="shared" si="3"/>
        <v>254</v>
      </c>
      <c r="B259" s="62" t="s">
        <v>359</v>
      </c>
      <c r="C259" s="62" t="s">
        <v>429</v>
      </c>
      <c r="D259" s="63" t="s">
        <v>429</v>
      </c>
      <c r="E259" s="61">
        <v>1</v>
      </c>
      <c r="F259" s="61">
        <v>410</v>
      </c>
      <c r="G259" s="61">
        <v>410</v>
      </c>
      <c r="H259" s="61" t="s">
        <v>26</v>
      </c>
      <c r="I259" s="61" t="s">
        <v>384</v>
      </c>
      <c r="J259" s="68">
        <v>45689</v>
      </c>
      <c r="K259" s="69"/>
    </row>
    <row r="260" spans="1:11">
      <c r="A260" s="61">
        <f t="shared" si="3"/>
        <v>255</v>
      </c>
      <c r="B260" s="62" t="s">
        <v>359</v>
      </c>
      <c r="C260" s="62" t="s">
        <v>430</v>
      </c>
      <c r="D260" s="63" t="s">
        <v>430</v>
      </c>
      <c r="E260" s="61">
        <v>1</v>
      </c>
      <c r="F260" s="61">
        <v>440</v>
      </c>
      <c r="G260" s="61">
        <v>440</v>
      </c>
      <c r="H260" s="61" t="s">
        <v>23</v>
      </c>
      <c r="I260" s="61" t="s">
        <v>384</v>
      </c>
      <c r="J260" s="68">
        <v>45689</v>
      </c>
      <c r="K260" s="69"/>
    </row>
    <row r="261" spans="1:11">
      <c r="A261" s="61">
        <f t="shared" si="3"/>
        <v>256</v>
      </c>
      <c r="B261" s="62" t="s">
        <v>359</v>
      </c>
      <c r="C261" s="62" t="s">
        <v>431</v>
      </c>
      <c r="D261" s="63" t="s">
        <v>431</v>
      </c>
      <c r="E261" s="61">
        <v>1</v>
      </c>
      <c r="F261" s="61">
        <v>460</v>
      </c>
      <c r="G261" s="61">
        <v>460</v>
      </c>
      <c r="H261" s="61" t="s">
        <v>23</v>
      </c>
      <c r="I261" s="61" t="s">
        <v>415</v>
      </c>
      <c r="J261" s="68">
        <v>45689</v>
      </c>
      <c r="K261" s="69"/>
    </row>
    <row r="262" spans="1:11">
      <c r="A262" s="61">
        <f t="shared" ref="A262:A325" si="4">ROW()-5</f>
        <v>257</v>
      </c>
      <c r="B262" s="62" t="s">
        <v>359</v>
      </c>
      <c r="C262" s="62" t="s">
        <v>432</v>
      </c>
      <c r="D262" s="63" t="s">
        <v>432</v>
      </c>
      <c r="E262" s="61">
        <v>1</v>
      </c>
      <c r="F262" s="61">
        <v>410</v>
      </c>
      <c r="G262" s="61">
        <v>410</v>
      </c>
      <c r="H262" s="61" t="s">
        <v>73</v>
      </c>
      <c r="I262" s="61" t="s">
        <v>398</v>
      </c>
      <c r="J262" s="68">
        <v>45689</v>
      </c>
      <c r="K262" s="69"/>
    </row>
    <row r="263" spans="1:11">
      <c r="A263" s="61">
        <f t="shared" si="4"/>
        <v>258</v>
      </c>
      <c r="B263" s="62" t="s">
        <v>359</v>
      </c>
      <c r="C263" s="62" t="s">
        <v>433</v>
      </c>
      <c r="D263" s="63" t="s">
        <v>433</v>
      </c>
      <c r="E263" s="61">
        <v>1</v>
      </c>
      <c r="F263" s="61">
        <v>460</v>
      </c>
      <c r="G263" s="61">
        <v>460</v>
      </c>
      <c r="H263" s="61" t="s">
        <v>180</v>
      </c>
      <c r="I263" s="61" t="s">
        <v>434</v>
      </c>
      <c r="J263" s="68">
        <v>45689</v>
      </c>
      <c r="K263" s="69"/>
    </row>
    <row r="264" spans="1:11">
      <c r="A264" s="61">
        <f t="shared" si="4"/>
        <v>259</v>
      </c>
      <c r="B264" s="62" t="s">
        <v>359</v>
      </c>
      <c r="C264" s="62" t="s">
        <v>435</v>
      </c>
      <c r="D264" s="63" t="s">
        <v>435</v>
      </c>
      <c r="E264" s="61">
        <v>1</v>
      </c>
      <c r="F264" s="61">
        <v>640</v>
      </c>
      <c r="G264" s="61">
        <v>640</v>
      </c>
      <c r="H264" s="61" t="s">
        <v>26</v>
      </c>
      <c r="I264" s="61" t="s">
        <v>390</v>
      </c>
      <c r="J264" s="68">
        <v>45689</v>
      </c>
      <c r="K264" s="69"/>
    </row>
    <row r="265" spans="1:11">
      <c r="A265" s="61">
        <f t="shared" si="4"/>
        <v>260</v>
      </c>
      <c r="B265" s="62" t="s">
        <v>359</v>
      </c>
      <c r="C265" s="62" t="s">
        <v>436</v>
      </c>
      <c r="D265" s="63" t="s">
        <v>436</v>
      </c>
      <c r="E265" s="61">
        <v>1</v>
      </c>
      <c r="F265" s="61">
        <v>410</v>
      </c>
      <c r="G265" s="61">
        <v>410</v>
      </c>
      <c r="H265" s="61" t="s">
        <v>23</v>
      </c>
      <c r="I265" s="61" t="s">
        <v>437</v>
      </c>
      <c r="J265" s="68">
        <v>45689</v>
      </c>
      <c r="K265" s="69"/>
    </row>
    <row r="266" spans="1:11">
      <c r="A266" s="61">
        <f t="shared" si="4"/>
        <v>261</v>
      </c>
      <c r="B266" s="62" t="s">
        <v>359</v>
      </c>
      <c r="C266" s="62" t="s">
        <v>438</v>
      </c>
      <c r="D266" s="63" t="s">
        <v>438</v>
      </c>
      <c r="E266" s="61">
        <v>1</v>
      </c>
      <c r="F266" s="61">
        <v>460</v>
      </c>
      <c r="G266" s="61">
        <v>460</v>
      </c>
      <c r="H266" s="61" t="s">
        <v>23</v>
      </c>
      <c r="I266" s="61" t="s">
        <v>390</v>
      </c>
      <c r="J266" s="68">
        <v>45689</v>
      </c>
      <c r="K266" s="69"/>
    </row>
    <row r="267" spans="1:11">
      <c r="A267" s="61">
        <f t="shared" si="4"/>
        <v>262</v>
      </c>
      <c r="B267" s="62" t="s">
        <v>359</v>
      </c>
      <c r="C267" s="62" t="s">
        <v>439</v>
      </c>
      <c r="D267" s="63" t="s">
        <v>439</v>
      </c>
      <c r="E267" s="61">
        <v>1</v>
      </c>
      <c r="F267" s="61">
        <v>430</v>
      </c>
      <c r="G267" s="61">
        <v>430</v>
      </c>
      <c r="H267" s="61" t="s">
        <v>440</v>
      </c>
      <c r="I267" s="61" t="s">
        <v>359</v>
      </c>
      <c r="J267" s="68">
        <v>45689</v>
      </c>
      <c r="K267" s="69"/>
    </row>
    <row r="268" spans="1:11">
      <c r="A268" s="61">
        <f t="shared" si="4"/>
        <v>263</v>
      </c>
      <c r="B268" s="62" t="s">
        <v>359</v>
      </c>
      <c r="C268" s="62" t="s">
        <v>441</v>
      </c>
      <c r="D268" s="62" t="s">
        <v>441</v>
      </c>
      <c r="E268" s="61">
        <v>1</v>
      </c>
      <c r="F268" s="61">
        <v>410</v>
      </c>
      <c r="G268" s="61">
        <v>410</v>
      </c>
      <c r="H268" s="61" t="s">
        <v>442</v>
      </c>
      <c r="I268" s="61" t="s">
        <v>359</v>
      </c>
      <c r="J268" s="68">
        <v>45689</v>
      </c>
      <c r="K268" s="69"/>
    </row>
    <row r="269" spans="1:11">
      <c r="A269" s="61">
        <f t="shared" si="4"/>
        <v>264</v>
      </c>
      <c r="B269" s="62" t="s">
        <v>359</v>
      </c>
      <c r="C269" s="62" t="s">
        <v>443</v>
      </c>
      <c r="D269" s="63" t="s">
        <v>443</v>
      </c>
      <c r="E269" s="61">
        <v>1</v>
      </c>
      <c r="F269" s="61">
        <v>520</v>
      </c>
      <c r="G269" s="61">
        <v>520</v>
      </c>
      <c r="H269" s="61" t="s">
        <v>351</v>
      </c>
      <c r="I269" s="61" t="s">
        <v>359</v>
      </c>
      <c r="J269" s="68">
        <v>45689</v>
      </c>
      <c r="K269" s="69"/>
    </row>
    <row r="270" spans="1:11">
      <c r="A270" s="61">
        <f t="shared" si="4"/>
        <v>265</v>
      </c>
      <c r="B270" s="62" t="s">
        <v>359</v>
      </c>
      <c r="C270" s="62" t="s">
        <v>444</v>
      </c>
      <c r="D270" s="63" t="s">
        <v>444</v>
      </c>
      <c r="E270" s="61">
        <v>1</v>
      </c>
      <c r="F270" s="61">
        <v>410</v>
      </c>
      <c r="G270" s="61">
        <v>410</v>
      </c>
      <c r="H270" s="61" t="s">
        <v>26</v>
      </c>
      <c r="I270" s="61" t="s">
        <v>384</v>
      </c>
      <c r="J270" s="68">
        <v>45689</v>
      </c>
      <c r="K270" s="69"/>
    </row>
    <row r="271" spans="1:11">
      <c r="A271" s="61">
        <f t="shared" si="4"/>
        <v>266</v>
      </c>
      <c r="B271" s="62" t="s">
        <v>359</v>
      </c>
      <c r="C271" s="62" t="s">
        <v>445</v>
      </c>
      <c r="D271" s="63" t="s">
        <v>445</v>
      </c>
      <c r="E271" s="61">
        <v>1</v>
      </c>
      <c r="F271" s="61">
        <v>480</v>
      </c>
      <c r="G271" s="61">
        <v>480</v>
      </c>
      <c r="H271" s="61" t="s">
        <v>446</v>
      </c>
      <c r="I271" s="61" t="s">
        <v>359</v>
      </c>
      <c r="J271" s="68">
        <v>45689</v>
      </c>
      <c r="K271" s="69"/>
    </row>
    <row r="272" spans="1:11">
      <c r="A272" s="61">
        <f t="shared" si="4"/>
        <v>267</v>
      </c>
      <c r="B272" s="62" t="s">
        <v>359</v>
      </c>
      <c r="C272" s="62" t="s">
        <v>447</v>
      </c>
      <c r="D272" s="63" t="s">
        <v>447</v>
      </c>
      <c r="E272" s="61">
        <v>1</v>
      </c>
      <c r="F272" s="61">
        <v>600</v>
      </c>
      <c r="G272" s="61">
        <v>600</v>
      </c>
      <c r="H272" s="61" t="s">
        <v>448</v>
      </c>
      <c r="I272" s="61" t="s">
        <v>359</v>
      </c>
      <c r="J272" s="68">
        <v>45689</v>
      </c>
      <c r="K272" s="69"/>
    </row>
    <row r="273" spans="1:11">
      <c r="A273" s="61">
        <f t="shared" si="4"/>
        <v>268</v>
      </c>
      <c r="B273" s="62" t="s">
        <v>359</v>
      </c>
      <c r="C273" s="62" t="s">
        <v>449</v>
      </c>
      <c r="D273" s="63" t="s">
        <v>449</v>
      </c>
      <c r="E273" s="61">
        <v>1</v>
      </c>
      <c r="F273" s="61">
        <v>410</v>
      </c>
      <c r="G273" s="61">
        <v>410</v>
      </c>
      <c r="H273" s="61" t="s">
        <v>450</v>
      </c>
      <c r="I273" s="61" t="s">
        <v>384</v>
      </c>
      <c r="J273" s="68">
        <v>45689</v>
      </c>
      <c r="K273" s="69"/>
    </row>
    <row r="274" spans="1:11">
      <c r="A274" s="61">
        <f t="shared" si="4"/>
        <v>269</v>
      </c>
      <c r="B274" s="62" t="s">
        <v>359</v>
      </c>
      <c r="C274" s="62" t="s">
        <v>451</v>
      </c>
      <c r="D274" s="63" t="s">
        <v>451</v>
      </c>
      <c r="E274" s="61">
        <v>1</v>
      </c>
      <c r="F274" s="61">
        <v>480</v>
      </c>
      <c r="G274" s="61">
        <v>480</v>
      </c>
      <c r="H274" s="61" t="s">
        <v>452</v>
      </c>
      <c r="I274" s="61" t="s">
        <v>453</v>
      </c>
      <c r="J274" s="68">
        <v>45689</v>
      </c>
      <c r="K274" s="69"/>
    </row>
    <row r="275" spans="1:11">
      <c r="A275" s="61">
        <f t="shared" si="4"/>
        <v>270</v>
      </c>
      <c r="B275" s="62" t="s">
        <v>359</v>
      </c>
      <c r="C275" s="62" t="s">
        <v>454</v>
      </c>
      <c r="D275" s="63" t="s">
        <v>454</v>
      </c>
      <c r="E275" s="61">
        <v>1</v>
      </c>
      <c r="F275" s="61">
        <v>520</v>
      </c>
      <c r="G275" s="61">
        <v>520</v>
      </c>
      <c r="H275" s="61" t="s">
        <v>455</v>
      </c>
      <c r="I275" s="61" t="s">
        <v>456</v>
      </c>
      <c r="J275" s="68">
        <v>45689</v>
      </c>
      <c r="K275" s="69"/>
    </row>
    <row r="276" spans="1:11">
      <c r="A276" s="61">
        <f t="shared" si="4"/>
        <v>271</v>
      </c>
      <c r="B276" s="62" t="s">
        <v>359</v>
      </c>
      <c r="C276" s="62" t="s">
        <v>457</v>
      </c>
      <c r="D276" s="63" t="s">
        <v>457</v>
      </c>
      <c r="E276" s="61">
        <v>1</v>
      </c>
      <c r="F276" s="61">
        <v>450</v>
      </c>
      <c r="G276" s="61">
        <v>450</v>
      </c>
      <c r="H276" s="61"/>
      <c r="I276" s="61" t="s">
        <v>390</v>
      </c>
      <c r="J276" s="68">
        <v>45689</v>
      </c>
      <c r="K276" s="69"/>
    </row>
    <row r="277" spans="1:11">
      <c r="A277" s="61">
        <f t="shared" si="4"/>
        <v>272</v>
      </c>
      <c r="B277" s="62" t="s">
        <v>359</v>
      </c>
      <c r="C277" s="62" t="s">
        <v>458</v>
      </c>
      <c r="D277" s="63" t="s">
        <v>458</v>
      </c>
      <c r="E277" s="61">
        <v>1</v>
      </c>
      <c r="F277" s="61">
        <v>480</v>
      </c>
      <c r="G277" s="61">
        <v>480</v>
      </c>
      <c r="H277" s="61" t="s">
        <v>459</v>
      </c>
      <c r="I277" s="61" t="s">
        <v>359</v>
      </c>
      <c r="J277" s="68">
        <v>45689</v>
      </c>
      <c r="K277" s="69"/>
    </row>
    <row r="278" spans="1:11">
      <c r="A278" s="61">
        <f t="shared" si="4"/>
        <v>273</v>
      </c>
      <c r="B278" s="62" t="s">
        <v>359</v>
      </c>
      <c r="C278" s="62" t="s">
        <v>460</v>
      </c>
      <c r="D278" s="63" t="s">
        <v>460</v>
      </c>
      <c r="E278" s="61">
        <v>1</v>
      </c>
      <c r="F278" s="61">
        <v>460</v>
      </c>
      <c r="G278" s="61">
        <v>460</v>
      </c>
      <c r="H278" s="61" t="s">
        <v>180</v>
      </c>
      <c r="I278" s="61" t="s">
        <v>461</v>
      </c>
      <c r="J278" s="68">
        <v>45689</v>
      </c>
      <c r="K278" s="69"/>
    </row>
    <row r="279" spans="1:11">
      <c r="A279" s="61">
        <f t="shared" si="4"/>
        <v>274</v>
      </c>
      <c r="B279" s="62" t="s">
        <v>359</v>
      </c>
      <c r="C279" s="62" t="s">
        <v>462</v>
      </c>
      <c r="D279" s="63" t="s">
        <v>462</v>
      </c>
      <c r="E279" s="61">
        <v>1</v>
      </c>
      <c r="F279" s="61">
        <v>460</v>
      </c>
      <c r="G279" s="61">
        <v>460</v>
      </c>
      <c r="H279" s="61" t="s">
        <v>180</v>
      </c>
      <c r="I279" s="61" t="s">
        <v>463</v>
      </c>
      <c r="J279" s="68">
        <v>45689</v>
      </c>
      <c r="K279" s="69"/>
    </row>
    <row r="280" spans="1:11">
      <c r="A280" s="61">
        <f t="shared" si="4"/>
        <v>275</v>
      </c>
      <c r="B280" s="62" t="s">
        <v>359</v>
      </c>
      <c r="C280" s="62" t="s">
        <v>464</v>
      </c>
      <c r="D280" s="63" t="s">
        <v>464</v>
      </c>
      <c r="E280" s="61">
        <v>1</v>
      </c>
      <c r="F280" s="61">
        <v>460</v>
      </c>
      <c r="G280" s="61">
        <v>460</v>
      </c>
      <c r="H280" s="61" t="s">
        <v>465</v>
      </c>
      <c r="I280" s="61" t="s">
        <v>466</v>
      </c>
      <c r="J280" s="68">
        <v>45689</v>
      </c>
      <c r="K280" s="69"/>
    </row>
    <row r="281" spans="1:11">
      <c r="A281" s="61">
        <f t="shared" si="4"/>
        <v>276</v>
      </c>
      <c r="B281" s="62" t="s">
        <v>359</v>
      </c>
      <c r="C281" s="62" t="s">
        <v>467</v>
      </c>
      <c r="D281" s="63" t="s">
        <v>467</v>
      </c>
      <c r="E281" s="61">
        <v>4</v>
      </c>
      <c r="F281" s="61">
        <v>440</v>
      </c>
      <c r="G281" s="61">
        <f>E281*F281</f>
        <v>1760</v>
      </c>
      <c r="H281" s="61" t="s">
        <v>234</v>
      </c>
      <c r="I281" s="61" t="s">
        <v>468</v>
      </c>
      <c r="J281" s="68">
        <v>45689</v>
      </c>
      <c r="K281" s="69"/>
    </row>
    <row r="282" spans="1:11">
      <c r="A282" s="61">
        <f t="shared" si="4"/>
        <v>277</v>
      </c>
      <c r="B282" s="62" t="s">
        <v>359</v>
      </c>
      <c r="C282" s="62" t="s">
        <v>469</v>
      </c>
      <c r="D282" s="62"/>
      <c r="E282" s="61"/>
      <c r="F282" s="61"/>
      <c r="G282" s="61"/>
      <c r="H282" s="61" t="s">
        <v>470</v>
      </c>
      <c r="I282" s="61" t="s">
        <v>456</v>
      </c>
      <c r="J282" s="68">
        <v>45689</v>
      </c>
      <c r="K282" s="69"/>
    </row>
    <row r="283" spans="1:11">
      <c r="A283" s="61">
        <f t="shared" si="4"/>
        <v>278</v>
      </c>
      <c r="B283" s="62" t="s">
        <v>359</v>
      </c>
      <c r="C283" s="62" t="s">
        <v>471</v>
      </c>
      <c r="D283" s="63"/>
      <c r="E283" s="61"/>
      <c r="F283" s="61"/>
      <c r="G283" s="61"/>
      <c r="H283" s="61" t="s">
        <v>470</v>
      </c>
      <c r="I283" s="61" t="s">
        <v>456</v>
      </c>
      <c r="J283" s="68">
        <v>45689</v>
      </c>
      <c r="K283" s="69"/>
    </row>
    <row r="284" spans="1:11">
      <c r="A284" s="61">
        <f t="shared" si="4"/>
        <v>279</v>
      </c>
      <c r="B284" s="62" t="s">
        <v>359</v>
      </c>
      <c r="C284" s="62" t="s">
        <v>472</v>
      </c>
      <c r="D284" s="63"/>
      <c r="E284" s="61"/>
      <c r="F284" s="61"/>
      <c r="G284" s="61"/>
      <c r="H284" s="61" t="s">
        <v>470</v>
      </c>
      <c r="I284" s="61" t="s">
        <v>456</v>
      </c>
      <c r="J284" s="68">
        <v>45689</v>
      </c>
      <c r="K284" s="69"/>
    </row>
    <row r="285" spans="1:11">
      <c r="A285" s="61">
        <f t="shared" si="4"/>
        <v>280</v>
      </c>
      <c r="B285" s="62" t="s">
        <v>359</v>
      </c>
      <c r="C285" s="62" t="s">
        <v>473</v>
      </c>
      <c r="D285" s="63" t="s">
        <v>473</v>
      </c>
      <c r="E285" s="61">
        <v>1</v>
      </c>
      <c r="F285" s="61">
        <v>520</v>
      </c>
      <c r="G285" s="61">
        <v>520</v>
      </c>
      <c r="H285" s="61" t="s">
        <v>180</v>
      </c>
      <c r="I285" s="61" t="s">
        <v>474</v>
      </c>
      <c r="J285" s="68">
        <v>45689</v>
      </c>
      <c r="K285" s="69"/>
    </row>
    <row r="286" spans="1:11">
      <c r="A286" s="61">
        <f t="shared" si="4"/>
        <v>281</v>
      </c>
      <c r="B286" s="62" t="s">
        <v>359</v>
      </c>
      <c r="C286" s="62" t="s">
        <v>475</v>
      </c>
      <c r="D286" s="63" t="s">
        <v>475</v>
      </c>
      <c r="E286" s="61">
        <v>1</v>
      </c>
      <c r="F286" s="61">
        <v>480</v>
      </c>
      <c r="G286" s="61">
        <v>480</v>
      </c>
      <c r="H286" s="61" t="s">
        <v>99</v>
      </c>
      <c r="I286" s="61" t="s">
        <v>461</v>
      </c>
      <c r="J286" s="68">
        <v>45689</v>
      </c>
      <c r="K286" s="69"/>
    </row>
    <row r="287" spans="1:11">
      <c r="A287" s="61">
        <f t="shared" si="4"/>
        <v>282</v>
      </c>
      <c r="B287" s="62" t="s">
        <v>359</v>
      </c>
      <c r="C287" s="62" t="s">
        <v>476</v>
      </c>
      <c r="D287" s="63" t="s">
        <v>476</v>
      </c>
      <c r="E287" s="61">
        <v>1</v>
      </c>
      <c r="F287" s="61">
        <v>520</v>
      </c>
      <c r="G287" s="61">
        <v>520</v>
      </c>
      <c r="H287" s="61" t="s">
        <v>180</v>
      </c>
      <c r="I287" s="61" t="s">
        <v>359</v>
      </c>
      <c r="J287" s="68">
        <v>45689</v>
      </c>
      <c r="K287" s="69"/>
    </row>
    <row r="288" spans="1:11">
      <c r="A288" s="61">
        <f t="shared" si="4"/>
        <v>283</v>
      </c>
      <c r="B288" s="62" t="s">
        <v>359</v>
      </c>
      <c r="C288" s="62" t="s">
        <v>477</v>
      </c>
      <c r="D288" s="63" t="s">
        <v>477</v>
      </c>
      <c r="E288" s="61">
        <v>1</v>
      </c>
      <c r="F288" s="61">
        <v>480</v>
      </c>
      <c r="G288" s="61">
        <v>480</v>
      </c>
      <c r="H288" s="61" t="s">
        <v>73</v>
      </c>
      <c r="I288" s="61" t="s">
        <v>453</v>
      </c>
      <c r="J288" s="68">
        <v>45689</v>
      </c>
      <c r="K288" s="69"/>
    </row>
    <row r="289" spans="1:11">
      <c r="A289" s="61">
        <f t="shared" si="4"/>
        <v>284</v>
      </c>
      <c r="B289" s="62" t="s">
        <v>359</v>
      </c>
      <c r="C289" s="62" t="s">
        <v>478</v>
      </c>
      <c r="D289" s="63" t="s">
        <v>478</v>
      </c>
      <c r="E289" s="61">
        <v>1</v>
      </c>
      <c r="F289" s="61">
        <v>440</v>
      </c>
      <c r="G289" s="61">
        <v>440</v>
      </c>
      <c r="H289" s="61" t="s">
        <v>73</v>
      </c>
      <c r="I289" s="61" t="s">
        <v>479</v>
      </c>
      <c r="J289" s="68">
        <v>45689</v>
      </c>
      <c r="K289" s="69"/>
    </row>
    <row r="290" spans="1:11">
      <c r="A290" s="61">
        <f t="shared" si="4"/>
        <v>285</v>
      </c>
      <c r="B290" s="62" t="s">
        <v>359</v>
      </c>
      <c r="C290" s="62" t="s">
        <v>480</v>
      </c>
      <c r="D290" s="63" t="s">
        <v>480</v>
      </c>
      <c r="E290" s="61">
        <v>1</v>
      </c>
      <c r="F290" s="61">
        <v>460</v>
      </c>
      <c r="G290" s="61">
        <v>460</v>
      </c>
      <c r="H290" s="61" t="s">
        <v>180</v>
      </c>
      <c r="I290" s="61" t="s">
        <v>461</v>
      </c>
      <c r="J290" s="68">
        <v>45689</v>
      </c>
      <c r="K290" s="69"/>
    </row>
    <row r="291" spans="1:11">
      <c r="A291" s="61">
        <f t="shared" si="4"/>
        <v>286</v>
      </c>
      <c r="B291" s="62" t="s">
        <v>359</v>
      </c>
      <c r="C291" s="62" t="s">
        <v>481</v>
      </c>
      <c r="D291" s="63" t="s">
        <v>481</v>
      </c>
      <c r="E291" s="61">
        <v>1</v>
      </c>
      <c r="F291" s="61">
        <v>450</v>
      </c>
      <c r="G291" s="61">
        <v>450</v>
      </c>
      <c r="H291" s="61" t="s">
        <v>180</v>
      </c>
      <c r="I291" s="61" t="s">
        <v>466</v>
      </c>
      <c r="J291" s="68">
        <v>45689</v>
      </c>
      <c r="K291" s="69"/>
    </row>
    <row r="292" spans="1:11">
      <c r="A292" s="61">
        <f t="shared" si="4"/>
        <v>287</v>
      </c>
      <c r="B292" s="62" t="s">
        <v>359</v>
      </c>
      <c r="C292" s="62" t="s">
        <v>482</v>
      </c>
      <c r="D292" s="63" t="s">
        <v>482</v>
      </c>
      <c r="E292" s="61">
        <v>1</v>
      </c>
      <c r="F292" s="61">
        <v>460</v>
      </c>
      <c r="G292" s="61">
        <v>460</v>
      </c>
      <c r="H292" s="61" t="s">
        <v>180</v>
      </c>
      <c r="I292" s="61" t="s">
        <v>468</v>
      </c>
      <c r="J292" s="68">
        <v>45689</v>
      </c>
      <c r="K292" s="69"/>
    </row>
    <row r="293" spans="1:11">
      <c r="A293" s="61">
        <f t="shared" si="4"/>
        <v>288</v>
      </c>
      <c r="B293" s="62" t="s">
        <v>359</v>
      </c>
      <c r="C293" s="62" t="s">
        <v>483</v>
      </c>
      <c r="D293" s="63" t="s">
        <v>483</v>
      </c>
      <c r="E293" s="61">
        <v>1</v>
      </c>
      <c r="F293" s="61">
        <v>500</v>
      </c>
      <c r="G293" s="61">
        <v>500</v>
      </c>
      <c r="H293" s="61" t="s">
        <v>180</v>
      </c>
      <c r="I293" s="61" t="s">
        <v>484</v>
      </c>
      <c r="J293" s="68">
        <v>45689</v>
      </c>
      <c r="K293" s="69"/>
    </row>
    <row r="294" spans="1:11">
      <c r="A294" s="61">
        <f t="shared" si="4"/>
        <v>289</v>
      </c>
      <c r="B294" s="62" t="s">
        <v>359</v>
      </c>
      <c r="C294" s="62" t="s">
        <v>485</v>
      </c>
      <c r="D294" s="63" t="s">
        <v>485</v>
      </c>
      <c r="E294" s="61">
        <v>1</v>
      </c>
      <c r="F294" s="61">
        <v>490</v>
      </c>
      <c r="G294" s="61">
        <v>490</v>
      </c>
      <c r="H294" s="61" t="s">
        <v>486</v>
      </c>
      <c r="I294" s="61" t="s">
        <v>487</v>
      </c>
      <c r="J294" s="68">
        <v>45689</v>
      </c>
      <c r="K294" s="69"/>
    </row>
    <row r="295" spans="1:11">
      <c r="A295" s="61">
        <f t="shared" si="4"/>
        <v>290</v>
      </c>
      <c r="B295" s="72" t="s">
        <v>359</v>
      </c>
      <c r="C295" s="72" t="s">
        <v>488</v>
      </c>
      <c r="D295" s="72" t="s">
        <v>488</v>
      </c>
      <c r="E295" s="73">
        <v>1</v>
      </c>
      <c r="F295" s="73">
        <v>480</v>
      </c>
      <c r="G295" s="73">
        <v>480</v>
      </c>
      <c r="H295" s="79" t="s">
        <v>180</v>
      </c>
      <c r="I295" s="79" t="s">
        <v>474</v>
      </c>
      <c r="J295" s="68">
        <v>45689</v>
      </c>
      <c r="K295" s="69"/>
    </row>
    <row r="296" spans="1:11">
      <c r="A296" s="61">
        <f t="shared" si="4"/>
        <v>291</v>
      </c>
      <c r="B296" s="72" t="s">
        <v>359</v>
      </c>
      <c r="C296" s="72" t="s">
        <v>489</v>
      </c>
      <c r="D296" s="72" t="s">
        <v>489</v>
      </c>
      <c r="E296" s="73">
        <v>1</v>
      </c>
      <c r="F296" s="73">
        <v>480</v>
      </c>
      <c r="G296" s="73">
        <v>480</v>
      </c>
      <c r="H296" s="79" t="s">
        <v>344</v>
      </c>
      <c r="I296" s="79" t="s">
        <v>490</v>
      </c>
      <c r="J296" s="68">
        <v>45689</v>
      </c>
      <c r="K296" s="69"/>
    </row>
    <row r="297" spans="1:11">
      <c r="A297" s="61">
        <f t="shared" si="4"/>
        <v>292</v>
      </c>
      <c r="B297" s="62" t="s">
        <v>491</v>
      </c>
      <c r="C297" s="62" t="s">
        <v>492</v>
      </c>
      <c r="D297" s="63" t="s">
        <v>492</v>
      </c>
      <c r="E297" s="61">
        <v>2</v>
      </c>
      <c r="F297" s="61">
        <v>620</v>
      </c>
      <c r="G297" s="61">
        <v>1240</v>
      </c>
      <c r="H297" s="61" t="s">
        <v>23</v>
      </c>
      <c r="I297" s="61" t="s">
        <v>493</v>
      </c>
      <c r="J297" s="68">
        <v>45689</v>
      </c>
      <c r="K297" s="69"/>
    </row>
    <row r="298" spans="1:11">
      <c r="A298" s="61">
        <f t="shared" si="4"/>
        <v>293</v>
      </c>
      <c r="B298" s="62" t="s">
        <v>491</v>
      </c>
      <c r="C298" s="62" t="s">
        <v>494</v>
      </c>
      <c r="D298" s="63"/>
      <c r="E298" s="61"/>
      <c r="F298" s="61"/>
      <c r="G298" s="61"/>
      <c r="H298" s="61"/>
      <c r="I298" s="61"/>
      <c r="J298" s="68">
        <v>45689</v>
      </c>
      <c r="K298" s="69"/>
    </row>
    <row r="299" spans="1:11">
      <c r="A299" s="61">
        <f t="shared" si="4"/>
        <v>294</v>
      </c>
      <c r="B299" s="62" t="s">
        <v>491</v>
      </c>
      <c r="C299" s="62" t="s">
        <v>495</v>
      </c>
      <c r="D299" s="63" t="s">
        <v>495</v>
      </c>
      <c r="E299" s="61">
        <v>2</v>
      </c>
      <c r="F299" s="61">
        <v>440</v>
      </c>
      <c r="G299" s="61">
        <v>880</v>
      </c>
      <c r="H299" s="61" t="s">
        <v>23</v>
      </c>
      <c r="I299" s="61" t="s">
        <v>496</v>
      </c>
      <c r="J299" s="68">
        <v>45689</v>
      </c>
      <c r="K299" s="69"/>
    </row>
    <row r="300" spans="1:11">
      <c r="A300" s="61">
        <f t="shared" si="4"/>
        <v>295</v>
      </c>
      <c r="B300" s="62" t="s">
        <v>491</v>
      </c>
      <c r="C300" s="62" t="s">
        <v>497</v>
      </c>
      <c r="D300" s="63"/>
      <c r="E300" s="61"/>
      <c r="F300" s="61"/>
      <c r="G300" s="61"/>
      <c r="H300" s="61"/>
      <c r="I300" s="61"/>
      <c r="J300" s="68">
        <v>45689</v>
      </c>
      <c r="K300" s="69"/>
    </row>
    <row r="301" spans="1:11">
      <c r="A301" s="61">
        <f t="shared" si="4"/>
        <v>296</v>
      </c>
      <c r="B301" s="62" t="s">
        <v>491</v>
      </c>
      <c r="C301" s="62" t="s">
        <v>498</v>
      </c>
      <c r="D301" s="63" t="s">
        <v>498</v>
      </c>
      <c r="E301" s="61">
        <v>2</v>
      </c>
      <c r="F301" s="61">
        <v>480</v>
      </c>
      <c r="G301" s="61">
        <v>960</v>
      </c>
      <c r="H301" s="61" t="s">
        <v>23</v>
      </c>
      <c r="I301" s="61" t="s">
        <v>499</v>
      </c>
      <c r="J301" s="68">
        <v>45689</v>
      </c>
      <c r="K301" s="69"/>
    </row>
    <row r="302" spans="1:11">
      <c r="A302" s="61">
        <f t="shared" si="4"/>
        <v>297</v>
      </c>
      <c r="B302" s="62" t="s">
        <v>491</v>
      </c>
      <c r="C302" s="62" t="s">
        <v>500</v>
      </c>
      <c r="D302" s="63"/>
      <c r="E302" s="61"/>
      <c r="F302" s="61"/>
      <c r="G302" s="61"/>
      <c r="H302" s="61" t="s">
        <v>26</v>
      </c>
      <c r="I302" s="61" t="s">
        <v>499</v>
      </c>
      <c r="J302" s="68">
        <v>45689</v>
      </c>
      <c r="K302" s="69"/>
    </row>
    <row r="303" spans="1:11">
      <c r="A303" s="61">
        <f t="shared" si="4"/>
        <v>298</v>
      </c>
      <c r="B303" s="62" t="s">
        <v>491</v>
      </c>
      <c r="C303" s="62" t="s">
        <v>501</v>
      </c>
      <c r="D303" s="63" t="s">
        <v>501</v>
      </c>
      <c r="E303" s="61">
        <v>1</v>
      </c>
      <c r="F303" s="61">
        <v>580</v>
      </c>
      <c r="G303" s="61">
        <v>580</v>
      </c>
      <c r="H303" s="61" t="s">
        <v>26</v>
      </c>
      <c r="I303" s="61" t="s">
        <v>502</v>
      </c>
      <c r="J303" s="68">
        <v>45689</v>
      </c>
      <c r="K303" s="69"/>
    </row>
    <row r="304" spans="1:11">
      <c r="A304" s="61">
        <f t="shared" si="4"/>
        <v>299</v>
      </c>
      <c r="B304" s="62" t="s">
        <v>491</v>
      </c>
      <c r="C304" s="62" t="s">
        <v>503</v>
      </c>
      <c r="D304" s="63" t="s">
        <v>503</v>
      </c>
      <c r="E304" s="61">
        <v>3</v>
      </c>
      <c r="F304" s="61">
        <v>460</v>
      </c>
      <c r="G304" s="61">
        <v>1380</v>
      </c>
      <c r="H304" s="61" t="s">
        <v>23</v>
      </c>
      <c r="I304" s="61" t="s">
        <v>504</v>
      </c>
      <c r="J304" s="68">
        <v>45689</v>
      </c>
      <c r="K304" s="69"/>
    </row>
    <row r="305" spans="1:11">
      <c r="A305" s="61">
        <f t="shared" si="4"/>
        <v>300</v>
      </c>
      <c r="B305" s="62" t="s">
        <v>491</v>
      </c>
      <c r="C305" s="62" t="s">
        <v>505</v>
      </c>
      <c r="D305" s="63"/>
      <c r="E305" s="61"/>
      <c r="F305" s="61"/>
      <c r="G305" s="61"/>
      <c r="H305" s="61"/>
      <c r="I305" s="61"/>
      <c r="J305" s="68">
        <v>45689</v>
      </c>
      <c r="K305" s="69"/>
    </row>
    <row r="306" spans="1:11">
      <c r="A306" s="61">
        <f t="shared" si="4"/>
        <v>301</v>
      </c>
      <c r="B306" s="62" t="s">
        <v>491</v>
      </c>
      <c r="C306" s="62" t="s">
        <v>506</v>
      </c>
      <c r="D306" s="63"/>
      <c r="E306" s="61"/>
      <c r="F306" s="61"/>
      <c r="G306" s="61"/>
      <c r="H306" s="61"/>
      <c r="I306" s="61"/>
      <c r="J306" s="68">
        <v>45689</v>
      </c>
      <c r="K306" s="69"/>
    </row>
    <row r="307" spans="1:11">
      <c r="A307" s="61">
        <f t="shared" si="4"/>
        <v>302</v>
      </c>
      <c r="B307" s="62" t="s">
        <v>491</v>
      </c>
      <c r="C307" s="62" t="s">
        <v>507</v>
      </c>
      <c r="D307" s="63" t="s">
        <v>507</v>
      </c>
      <c r="E307" s="61">
        <v>1</v>
      </c>
      <c r="F307" s="61">
        <v>440</v>
      </c>
      <c r="G307" s="61">
        <v>440</v>
      </c>
      <c r="H307" s="61" t="s">
        <v>26</v>
      </c>
      <c r="I307" s="61" t="s">
        <v>508</v>
      </c>
      <c r="J307" s="68">
        <v>45689</v>
      </c>
      <c r="K307" s="69"/>
    </row>
    <row r="308" spans="1:11">
      <c r="A308" s="61">
        <f t="shared" si="4"/>
        <v>303</v>
      </c>
      <c r="B308" s="62" t="s">
        <v>491</v>
      </c>
      <c r="C308" s="62" t="s">
        <v>509</v>
      </c>
      <c r="D308" s="63" t="s">
        <v>509</v>
      </c>
      <c r="E308" s="61">
        <v>1</v>
      </c>
      <c r="F308" s="61">
        <v>410</v>
      </c>
      <c r="G308" s="61">
        <v>410</v>
      </c>
      <c r="H308" s="61" t="s">
        <v>207</v>
      </c>
      <c r="I308" s="61" t="s">
        <v>510</v>
      </c>
      <c r="J308" s="68">
        <v>45689</v>
      </c>
      <c r="K308" s="69"/>
    </row>
    <row r="309" spans="1:11">
      <c r="A309" s="61">
        <f t="shared" si="4"/>
        <v>304</v>
      </c>
      <c r="B309" s="62" t="s">
        <v>491</v>
      </c>
      <c r="C309" s="62" t="s">
        <v>511</v>
      </c>
      <c r="D309" s="63" t="s">
        <v>511</v>
      </c>
      <c r="E309" s="61">
        <v>1</v>
      </c>
      <c r="F309" s="61">
        <v>715</v>
      </c>
      <c r="G309" s="61">
        <v>715</v>
      </c>
      <c r="H309" s="61" t="s">
        <v>70</v>
      </c>
      <c r="I309" s="61" t="s">
        <v>512</v>
      </c>
      <c r="J309" s="68">
        <v>45689</v>
      </c>
      <c r="K309" s="69"/>
    </row>
    <row r="310" spans="1:11">
      <c r="A310" s="61">
        <f t="shared" si="4"/>
        <v>305</v>
      </c>
      <c r="B310" s="62" t="s">
        <v>491</v>
      </c>
      <c r="C310" s="62" t="s">
        <v>513</v>
      </c>
      <c r="D310" s="63" t="s">
        <v>513</v>
      </c>
      <c r="E310" s="61">
        <v>3</v>
      </c>
      <c r="F310" s="61">
        <v>460</v>
      </c>
      <c r="G310" s="61">
        <v>1380</v>
      </c>
      <c r="H310" s="61" t="s">
        <v>26</v>
      </c>
      <c r="I310" s="61" t="s">
        <v>514</v>
      </c>
      <c r="J310" s="68">
        <v>45689</v>
      </c>
      <c r="K310" s="69"/>
    </row>
    <row r="311" spans="1:11">
      <c r="A311" s="61">
        <f t="shared" si="4"/>
        <v>306</v>
      </c>
      <c r="B311" s="62" t="s">
        <v>491</v>
      </c>
      <c r="C311" s="62" t="s">
        <v>515</v>
      </c>
      <c r="D311" s="63"/>
      <c r="E311" s="61"/>
      <c r="F311" s="61"/>
      <c r="G311" s="61"/>
      <c r="H311" s="61"/>
      <c r="I311" s="61"/>
      <c r="J311" s="68">
        <v>45689</v>
      </c>
      <c r="K311" s="69"/>
    </row>
    <row r="312" spans="1:11">
      <c r="A312" s="61">
        <f t="shared" si="4"/>
        <v>307</v>
      </c>
      <c r="B312" s="62" t="s">
        <v>491</v>
      </c>
      <c r="C312" s="62" t="s">
        <v>516</v>
      </c>
      <c r="D312" s="63"/>
      <c r="E312" s="61"/>
      <c r="F312" s="61"/>
      <c r="G312" s="61"/>
      <c r="H312" s="61"/>
      <c r="I312" s="61"/>
      <c r="J312" s="68">
        <v>45689</v>
      </c>
      <c r="K312" s="69"/>
    </row>
    <row r="313" spans="1:11">
      <c r="A313" s="61">
        <f t="shared" si="4"/>
        <v>308</v>
      </c>
      <c r="B313" s="62" t="s">
        <v>491</v>
      </c>
      <c r="C313" s="62" t="s">
        <v>517</v>
      </c>
      <c r="D313" s="63" t="s">
        <v>517</v>
      </c>
      <c r="E313" s="61">
        <v>1</v>
      </c>
      <c r="F313" s="61">
        <v>560</v>
      </c>
      <c r="G313" s="61">
        <v>560</v>
      </c>
      <c r="H313" s="61" t="s">
        <v>26</v>
      </c>
      <c r="I313" s="61" t="s">
        <v>518</v>
      </c>
      <c r="J313" s="68">
        <v>45689</v>
      </c>
      <c r="K313" s="69"/>
    </row>
    <row r="314" spans="1:11">
      <c r="A314" s="61">
        <f t="shared" si="4"/>
        <v>309</v>
      </c>
      <c r="B314" s="62" t="s">
        <v>491</v>
      </c>
      <c r="C314" s="62" t="s">
        <v>519</v>
      </c>
      <c r="D314" s="63" t="s">
        <v>519</v>
      </c>
      <c r="E314" s="61">
        <v>1</v>
      </c>
      <c r="F314" s="61">
        <v>410</v>
      </c>
      <c r="G314" s="61">
        <v>410</v>
      </c>
      <c r="H314" s="61" t="s">
        <v>26</v>
      </c>
      <c r="I314" s="61" t="s">
        <v>520</v>
      </c>
      <c r="J314" s="68">
        <v>45689</v>
      </c>
      <c r="K314" s="69"/>
    </row>
    <row r="315" spans="1:11">
      <c r="A315" s="61">
        <f t="shared" si="4"/>
        <v>310</v>
      </c>
      <c r="B315" s="62" t="s">
        <v>491</v>
      </c>
      <c r="C315" s="62" t="s">
        <v>521</v>
      </c>
      <c r="D315" s="63" t="s">
        <v>521</v>
      </c>
      <c r="E315" s="61">
        <v>3</v>
      </c>
      <c r="F315" s="61">
        <v>460</v>
      </c>
      <c r="G315" s="61">
        <v>1380</v>
      </c>
      <c r="H315" s="61" t="s">
        <v>26</v>
      </c>
      <c r="I315" s="61" t="s">
        <v>514</v>
      </c>
      <c r="J315" s="68">
        <v>45689</v>
      </c>
      <c r="K315" s="69"/>
    </row>
    <row r="316" spans="1:11">
      <c r="A316" s="61">
        <f t="shared" si="4"/>
        <v>311</v>
      </c>
      <c r="B316" s="62" t="s">
        <v>491</v>
      </c>
      <c r="C316" s="62" t="s">
        <v>522</v>
      </c>
      <c r="D316" s="63"/>
      <c r="E316" s="61"/>
      <c r="F316" s="61"/>
      <c r="G316" s="61"/>
      <c r="H316" s="61"/>
      <c r="I316" s="61" t="s">
        <v>514</v>
      </c>
      <c r="J316" s="68">
        <v>45689</v>
      </c>
      <c r="K316" s="69"/>
    </row>
    <row r="317" spans="1:11">
      <c r="A317" s="61">
        <f t="shared" si="4"/>
        <v>312</v>
      </c>
      <c r="B317" s="62" t="s">
        <v>491</v>
      </c>
      <c r="C317" s="62" t="s">
        <v>523</v>
      </c>
      <c r="D317" s="63"/>
      <c r="E317" s="61"/>
      <c r="F317" s="61"/>
      <c r="G317" s="61"/>
      <c r="H317" s="61"/>
      <c r="I317" s="61" t="s">
        <v>514</v>
      </c>
      <c r="J317" s="68">
        <v>45689</v>
      </c>
      <c r="K317" s="69"/>
    </row>
    <row r="318" spans="1:11">
      <c r="A318" s="61">
        <f t="shared" si="4"/>
        <v>313</v>
      </c>
      <c r="B318" s="62" t="s">
        <v>491</v>
      </c>
      <c r="C318" s="62" t="s">
        <v>524</v>
      </c>
      <c r="D318" s="63" t="s">
        <v>524</v>
      </c>
      <c r="E318" s="61">
        <v>1</v>
      </c>
      <c r="F318" s="61">
        <v>460</v>
      </c>
      <c r="G318" s="61">
        <v>460</v>
      </c>
      <c r="H318" s="61"/>
      <c r="I318" s="61" t="s">
        <v>514</v>
      </c>
      <c r="J318" s="68">
        <v>45689</v>
      </c>
      <c r="K318" s="69"/>
    </row>
    <row r="319" spans="1:11">
      <c r="A319" s="61">
        <f t="shared" si="4"/>
        <v>314</v>
      </c>
      <c r="B319" s="62" t="s">
        <v>491</v>
      </c>
      <c r="C319" s="62" t="s">
        <v>525</v>
      </c>
      <c r="D319" s="63" t="s">
        <v>525</v>
      </c>
      <c r="E319" s="61">
        <v>1</v>
      </c>
      <c r="F319" s="61">
        <v>580</v>
      </c>
      <c r="G319" s="61">
        <v>580</v>
      </c>
      <c r="H319" s="61" t="s">
        <v>26</v>
      </c>
      <c r="I319" s="61" t="s">
        <v>526</v>
      </c>
      <c r="J319" s="68">
        <v>45689</v>
      </c>
      <c r="K319" s="69"/>
    </row>
    <row r="320" spans="1:11">
      <c r="A320" s="61">
        <f t="shared" si="4"/>
        <v>315</v>
      </c>
      <c r="B320" s="62" t="s">
        <v>491</v>
      </c>
      <c r="C320" s="62" t="s">
        <v>527</v>
      </c>
      <c r="D320" s="63" t="s">
        <v>527</v>
      </c>
      <c r="E320" s="61">
        <v>1</v>
      </c>
      <c r="F320" s="61">
        <v>430</v>
      </c>
      <c r="G320" s="61">
        <v>430</v>
      </c>
      <c r="H320" s="61" t="s">
        <v>23</v>
      </c>
      <c r="I320" s="61" t="s">
        <v>528</v>
      </c>
      <c r="J320" s="68">
        <v>45689</v>
      </c>
      <c r="K320" s="69"/>
    </row>
    <row r="321" spans="1:11">
      <c r="A321" s="61">
        <f t="shared" si="4"/>
        <v>316</v>
      </c>
      <c r="B321" s="62" t="s">
        <v>491</v>
      </c>
      <c r="C321" s="62" t="s">
        <v>529</v>
      </c>
      <c r="D321" s="63" t="s">
        <v>529</v>
      </c>
      <c r="E321" s="61">
        <v>1</v>
      </c>
      <c r="F321" s="61">
        <v>540</v>
      </c>
      <c r="G321" s="61">
        <v>540</v>
      </c>
      <c r="H321" s="61" t="s">
        <v>23</v>
      </c>
      <c r="I321" s="61" t="s">
        <v>530</v>
      </c>
      <c r="J321" s="68">
        <v>45689</v>
      </c>
      <c r="K321" s="69"/>
    </row>
    <row r="322" spans="1:11">
      <c r="A322" s="61">
        <f t="shared" si="4"/>
        <v>317</v>
      </c>
      <c r="B322" s="62" t="s">
        <v>491</v>
      </c>
      <c r="C322" s="62" t="s">
        <v>531</v>
      </c>
      <c r="D322" s="63" t="s">
        <v>531</v>
      </c>
      <c r="E322" s="61">
        <v>1</v>
      </c>
      <c r="F322" s="61">
        <v>430</v>
      </c>
      <c r="G322" s="61">
        <v>430</v>
      </c>
      <c r="H322" s="61" t="s">
        <v>26</v>
      </c>
      <c r="I322" s="61" t="s">
        <v>532</v>
      </c>
      <c r="J322" s="68">
        <v>45689</v>
      </c>
      <c r="K322" s="69"/>
    </row>
    <row r="323" spans="1:11">
      <c r="A323" s="61">
        <f t="shared" si="4"/>
        <v>318</v>
      </c>
      <c r="B323" s="62" t="s">
        <v>491</v>
      </c>
      <c r="C323" s="62" t="s">
        <v>533</v>
      </c>
      <c r="D323" s="63" t="s">
        <v>533</v>
      </c>
      <c r="E323" s="61">
        <v>1</v>
      </c>
      <c r="F323" s="61">
        <v>410</v>
      </c>
      <c r="G323" s="61">
        <v>410</v>
      </c>
      <c r="H323" s="61" t="s">
        <v>23</v>
      </c>
      <c r="I323" s="61" t="s">
        <v>534</v>
      </c>
      <c r="J323" s="68">
        <v>45689</v>
      </c>
      <c r="K323" s="69"/>
    </row>
    <row r="324" spans="1:11">
      <c r="A324" s="61">
        <f t="shared" si="4"/>
        <v>319</v>
      </c>
      <c r="B324" s="62" t="s">
        <v>491</v>
      </c>
      <c r="C324" s="62" t="s">
        <v>535</v>
      </c>
      <c r="D324" s="63" t="s">
        <v>535</v>
      </c>
      <c r="E324" s="61">
        <v>1</v>
      </c>
      <c r="F324" s="61">
        <v>430</v>
      </c>
      <c r="G324" s="61">
        <v>430</v>
      </c>
      <c r="H324" s="61" t="s">
        <v>23</v>
      </c>
      <c r="I324" s="61" t="s">
        <v>536</v>
      </c>
      <c r="J324" s="68">
        <v>45689</v>
      </c>
      <c r="K324" s="69"/>
    </row>
    <row r="325" spans="1:11">
      <c r="A325" s="61">
        <f t="shared" si="4"/>
        <v>320</v>
      </c>
      <c r="B325" s="62" t="s">
        <v>491</v>
      </c>
      <c r="C325" s="62" t="s">
        <v>537</v>
      </c>
      <c r="D325" s="63" t="s">
        <v>537</v>
      </c>
      <c r="E325" s="61">
        <v>1</v>
      </c>
      <c r="F325" s="61">
        <v>410</v>
      </c>
      <c r="G325" s="61">
        <v>410</v>
      </c>
      <c r="H325" s="61" t="s">
        <v>23</v>
      </c>
      <c r="I325" s="61" t="s">
        <v>538</v>
      </c>
      <c r="J325" s="68">
        <v>45689</v>
      </c>
      <c r="K325" s="69"/>
    </row>
    <row r="326" spans="1:11">
      <c r="A326" s="61">
        <f t="shared" ref="A326:A389" si="5">ROW()-5</f>
        <v>321</v>
      </c>
      <c r="B326" s="62" t="s">
        <v>491</v>
      </c>
      <c r="C326" s="62" t="s">
        <v>539</v>
      </c>
      <c r="D326" s="63" t="s">
        <v>539</v>
      </c>
      <c r="E326" s="61">
        <v>4</v>
      </c>
      <c r="F326" s="61">
        <v>520</v>
      </c>
      <c r="G326" s="61">
        <v>2080</v>
      </c>
      <c r="H326" s="61" t="s">
        <v>26</v>
      </c>
      <c r="I326" s="61" t="s">
        <v>508</v>
      </c>
      <c r="J326" s="68">
        <v>45689</v>
      </c>
      <c r="K326" s="69"/>
    </row>
    <row r="327" spans="1:11">
      <c r="A327" s="61">
        <f t="shared" si="5"/>
        <v>322</v>
      </c>
      <c r="B327" s="62" t="s">
        <v>491</v>
      </c>
      <c r="C327" s="62" t="s">
        <v>540</v>
      </c>
      <c r="D327" s="63"/>
      <c r="E327" s="61"/>
      <c r="F327" s="61"/>
      <c r="G327" s="61"/>
      <c r="H327" s="61"/>
      <c r="I327" s="61"/>
      <c r="J327" s="68">
        <v>45689</v>
      </c>
      <c r="K327" s="69"/>
    </row>
    <row r="328" spans="1:11">
      <c r="A328" s="61">
        <f t="shared" si="5"/>
        <v>323</v>
      </c>
      <c r="B328" s="62" t="s">
        <v>491</v>
      </c>
      <c r="C328" s="62" t="s">
        <v>541</v>
      </c>
      <c r="D328" s="63"/>
      <c r="E328" s="61"/>
      <c r="F328" s="61"/>
      <c r="G328" s="61"/>
      <c r="H328" s="61"/>
      <c r="I328" s="61"/>
      <c r="J328" s="68">
        <v>45689</v>
      </c>
      <c r="K328" s="69"/>
    </row>
    <row r="329" spans="1:11">
      <c r="A329" s="61">
        <f t="shared" si="5"/>
        <v>324</v>
      </c>
      <c r="B329" s="62" t="s">
        <v>491</v>
      </c>
      <c r="C329" s="62" t="s">
        <v>542</v>
      </c>
      <c r="D329" s="63"/>
      <c r="E329" s="61"/>
      <c r="F329" s="61"/>
      <c r="G329" s="61"/>
      <c r="H329" s="61"/>
      <c r="I329" s="61"/>
      <c r="J329" s="68">
        <v>45689</v>
      </c>
      <c r="K329" s="69"/>
    </row>
    <row r="330" spans="1:11">
      <c r="A330" s="61">
        <f t="shared" si="5"/>
        <v>325</v>
      </c>
      <c r="B330" s="62" t="s">
        <v>491</v>
      </c>
      <c r="C330" s="62" t="s">
        <v>543</v>
      </c>
      <c r="D330" s="63" t="s">
        <v>543</v>
      </c>
      <c r="E330" s="61">
        <v>1</v>
      </c>
      <c r="F330" s="61">
        <v>460</v>
      </c>
      <c r="G330" s="61">
        <v>460</v>
      </c>
      <c r="H330" s="61" t="s">
        <v>234</v>
      </c>
      <c r="I330" s="61" t="s">
        <v>491</v>
      </c>
      <c r="J330" s="68">
        <v>45689</v>
      </c>
      <c r="K330" s="69"/>
    </row>
    <row r="331" spans="1:11">
      <c r="A331" s="61">
        <f t="shared" si="5"/>
        <v>326</v>
      </c>
      <c r="B331" s="62" t="s">
        <v>491</v>
      </c>
      <c r="C331" s="62" t="s">
        <v>544</v>
      </c>
      <c r="D331" s="63" t="s">
        <v>544</v>
      </c>
      <c r="E331" s="61">
        <v>1</v>
      </c>
      <c r="F331" s="61">
        <v>580</v>
      </c>
      <c r="G331" s="61">
        <v>580</v>
      </c>
      <c r="H331" s="61" t="s">
        <v>73</v>
      </c>
      <c r="I331" s="61" t="s">
        <v>491</v>
      </c>
      <c r="J331" s="68">
        <v>45689</v>
      </c>
      <c r="K331" s="69"/>
    </row>
    <row r="332" spans="1:11">
      <c r="A332" s="61">
        <f t="shared" si="5"/>
        <v>327</v>
      </c>
      <c r="B332" s="62" t="s">
        <v>491</v>
      </c>
      <c r="C332" s="62" t="s">
        <v>545</v>
      </c>
      <c r="D332" s="63" t="s">
        <v>545</v>
      </c>
      <c r="E332" s="61">
        <v>2</v>
      </c>
      <c r="F332" s="61">
        <v>420</v>
      </c>
      <c r="G332" s="61">
        <v>840</v>
      </c>
      <c r="H332" s="61" t="s">
        <v>546</v>
      </c>
      <c r="I332" s="61" t="s">
        <v>547</v>
      </c>
      <c r="J332" s="68">
        <v>45689</v>
      </c>
      <c r="K332" s="69"/>
    </row>
    <row r="333" spans="1:11">
      <c r="A333" s="61">
        <f t="shared" si="5"/>
        <v>328</v>
      </c>
      <c r="B333" s="62" t="s">
        <v>491</v>
      </c>
      <c r="C333" s="62" t="s">
        <v>548</v>
      </c>
      <c r="D333" s="63"/>
      <c r="E333" s="61"/>
      <c r="F333" s="61"/>
      <c r="G333" s="61"/>
      <c r="H333" s="61" t="s">
        <v>546</v>
      </c>
      <c r="I333" s="61" t="s">
        <v>547</v>
      </c>
      <c r="J333" s="68">
        <v>45689</v>
      </c>
      <c r="K333" s="69"/>
    </row>
    <row r="334" spans="1:11">
      <c r="A334" s="61">
        <f t="shared" si="5"/>
        <v>329</v>
      </c>
      <c r="B334" s="62" t="s">
        <v>491</v>
      </c>
      <c r="C334" s="62" t="s">
        <v>549</v>
      </c>
      <c r="D334" s="63" t="s">
        <v>549</v>
      </c>
      <c r="E334" s="61">
        <v>1</v>
      </c>
      <c r="F334" s="61">
        <v>460</v>
      </c>
      <c r="G334" s="61">
        <v>460</v>
      </c>
      <c r="H334" s="61" t="s">
        <v>550</v>
      </c>
      <c r="I334" s="61" t="s">
        <v>551</v>
      </c>
      <c r="J334" s="68">
        <v>45689</v>
      </c>
      <c r="K334" s="69"/>
    </row>
    <row r="335" spans="1:11">
      <c r="A335" s="61">
        <f t="shared" si="5"/>
        <v>330</v>
      </c>
      <c r="B335" s="62" t="s">
        <v>491</v>
      </c>
      <c r="C335" s="62" t="s">
        <v>552</v>
      </c>
      <c r="D335" s="63" t="s">
        <v>552</v>
      </c>
      <c r="E335" s="61">
        <v>1</v>
      </c>
      <c r="F335" s="61">
        <v>450</v>
      </c>
      <c r="G335" s="61">
        <v>450</v>
      </c>
      <c r="H335" s="61" t="s">
        <v>553</v>
      </c>
      <c r="I335" s="61" t="s">
        <v>491</v>
      </c>
      <c r="J335" s="68">
        <v>45689</v>
      </c>
      <c r="K335" s="69"/>
    </row>
    <row r="336" spans="1:11">
      <c r="A336" s="61">
        <f t="shared" si="5"/>
        <v>331</v>
      </c>
      <c r="B336" s="62" t="s">
        <v>491</v>
      </c>
      <c r="C336" s="62" t="s">
        <v>554</v>
      </c>
      <c r="D336" s="63" t="s">
        <v>554</v>
      </c>
      <c r="E336" s="61">
        <v>1</v>
      </c>
      <c r="F336" s="61">
        <v>480</v>
      </c>
      <c r="G336" s="61">
        <v>480</v>
      </c>
      <c r="H336" s="61" t="s">
        <v>23</v>
      </c>
      <c r="I336" s="61" t="s">
        <v>555</v>
      </c>
      <c r="J336" s="68">
        <v>45689</v>
      </c>
      <c r="K336" s="69"/>
    </row>
    <row r="337" spans="1:11">
      <c r="A337" s="61">
        <f t="shared" si="5"/>
        <v>332</v>
      </c>
      <c r="B337" s="62" t="s">
        <v>491</v>
      </c>
      <c r="C337" s="62" t="s">
        <v>556</v>
      </c>
      <c r="D337" s="63" t="s">
        <v>556</v>
      </c>
      <c r="E337" s="61">
        <v>1</v>
      </c>
      <c r="F337" s="61">
        <v>490</v>
      </c>
      <c r="G337" s="61">
        <v>490</v>
      </c>
      <c r="H337" s="61" t="s">
        <v>23</v>
      </c>
      <c r="I337" s="61" t="s">
        <v>557</v>
      </c>
      <c r="J337" s="68">
        <v>45689</v>
      </c>
      <c r="K337" s="69"/>
    </row>
    <row r="338" spans="1:11">
      <c r="A338" s="61">
        <f t="shared" si="5"/>
        <v>333</v>
      </c>
      <c r="B338" s="62" t="s">
        <v>491</v>
      </c>
      <c r="C338" s="62" t="s">
        <v>558</v>
      </c>
      <c r="D338" s="63" t="s">
        <v>558</v>
      </c>
      <c r="E338" s="61">
        <v>1</v>
      </c>
      <c r="F338" s="61">
        <v>440</v>
      </c>
      <c r="G338" s="61">
        <v>440</v>
      </c>
      <c r="H338" s="61" t="s">
        <v>559</v>
      </c>
      <c r="I338" s="61" t="s">
        <v>560</v>
      </c>
      <c r="J338" s="68">
        <v>45689</v>
      </c>
      <c r="K338" s="69"/>
    </row>
    <row r="339" spans="1:11">
      <c r="A339" s="61">
        <f t="shared" si="5"/>
        <v>334</v>
      </c>
      <c r="B339" s="61" t="s">
        <v>491</v>
      </c>
      <c r="C339" s="77" t="s">
        <v>561</v>
      </c>
      <c r="D339" s="85" t="s">
        <v>561</v>
      </c>
      <c r="E339" s="101">
        <v>1</v>
      </c>
      <c r="F339" s="73">
        <v>480</v>
      </c>
      <c r="G339" s="73">
        <f>E339*F339</f>
        <v>480</v>
      </c>
      <c r="H339" s="73" t="s">
        <v>23</v>
      </c>
      <c r="I339" s="103" t="s">
        <v>562</v>
      </c>
      <c r="J339" s="68">
        <v>45689</v>
      </c>
      <c r="K339" s="69"/>
    </row>
    <row r="340" spans="1:11">
      <c r="A340" s="61">
        <f t="shared" si="5"/>
        <v>335</v>
      </c>
      <c r="B340" s="62" t="s">
        <v>563</v>
      </c>
      <c r="C340" s="62" t="s">
        <v>564</v>
      </c>
      <c r="D340" s="63" t="s">
        <v>564</v>
      </c>
      <c r="E340" s="61">
        <v>2</v>
      </c>
      <c r="F340" s="61">
        <v>580</v>
      </c>
      <c r="G340" s="61">
        <v>1160</v>
      </c>
      <c r="H340" s="61" t="s">
        <v>26</v>
      </c>
      <c r="I340" s="61" t="s">
        <v>565</v>
      </c>
      <c r="J340" s="68">
        <v>45689</v>
      </c>
      <c r="K340" s="69"/>
    </row>
    <row r="341" spans="1:11">
      <c r="A341" s="61">
        <f t="shared" si="5"/>
        <v>336</v>
      </c>
      <c r="B341" s="62" t="s">
        <v>563</v>
      </c>
      <c r="C341" s="62" t="s">
        <v>566</v>
      </c>
      <c r="D341" s="63"/>
      <c r="E341" s="61"/>
      <c r="F341" s="61"/>
      <c r="G341" s="61"/>
      <c r="H341" s="61" t="s">
        <v>567</v>
      </c>
      <c r="I341" s="61" t="s">
        <v>563</v>
      </c>
      <c r="J341" s="68">
        <v>45689</v>
      </c>
      <c r="K341" s="69"/>
    </row>
    <row r="342" spans="1:11">
      <c r="A342" s="61">
        <f t="shared" si="5"/>
        <v>337</v>
      </c>
      <c r="B342" s="62" t="s">
        <v>563</v>
      </c>
      <c r="C342" s="62" t="s">
        <v>568</v>
      </c>
      <c r="D342" s="63" t="s">
        <v>568</v>
      </c>
      <c r="E342" s="61">
        <v>1</v>
      </c>
      <c r="F342" s="61">
        <v>520</v>
      </c>
      <c r="G342" s="61">
        <v>520</v>
      </c>
      <c r="H342" s="61" t="s">
        <v>26</v>
      </c>
      <c r="I342" s="61" t="s">
        <v>569</v>
      </c>
      <c r="J342" s="68">
        <v>45689</v>
      </c>
      <c r="K342" s="69"/>
    </row>
    <row r="343" spans="1:11">
      <c r="A343" s="61">
        <f t="shared" si="5"/>
        <v>338</v>
      </c>
      <c r="B343" s="62" t="s">
        <v>563</v>
      </c>
      <c r="C343" s="62" t="s">
        <v>570</v>
      </c>
      <c r="D343" s="63" t="s">
        <v>570</v>
      </c>
      <c r="E343" s="61">
        <v>1</v>
      </c>
      <c r="F343" s="61">
        <v>390</v>
      </c>
      <c r="G343" s="61">
        <v>390</v>
      </c>
      <c r="H343" s="61" t="s">
        <v>571</v>
      </c>
      <c r="I343" s="61" t="s">
        <v>572</v>
      </c>
      <c r="J343" s="68">
        <v>45689</v>
      </c>
      <c r="K343" s="69"/>
    </row>
    <row r="344" spans="1:11">
      <c r="A344" s="61">
        <f t="shared" si="5"/>
        <v>339</v>
      </c>
      <c r="B344" s="62" t="s">
        <v>563</v>
      </c>
      <c r="C344" s="62" t="s">
        <v>573</v>
      </c>
      <c r="D344" s="62" t="s">
        <v>573</v>
      </c>
      <c r="E344" s="61">
        <v>1</v>
      </c>
      <c r="F344" s="61">
        <v>590</v>
      </c>
      <c r="G344" s="61">
        <v>590</v>
      </c>
      <c r="H344" s="61"/>
      <c r="I344" s="61" t="s">
        <v>574</v>
      </c>
      <c r="J344" s="68">
        <v>45689</v>
      </c>
      <c r="K344" s="69"/>
    </row>
    <row r="345" spans="1:11">
      <c r="A345" s="61">
        <f t="shared" si="5"/>
        <v>340</v>
      </c>
      <c r="B345" s="62" t="s">
        <v>563</v>
      </c>
      <c r="C345" s="62" t="s">
        <v>575</v>
      </c>
      <c r="D345" s="63" t="s">
        <v>575</v>
      </c>
      <c r="E345" s="61">
        <v>2</v>
      </c>
      <c r="F345" s="61">
        <v>530</v>
      </c>
      <c r="G345" s="61">
        <v>1060</v>
      </c>
      <c r="H345" s="61" t="s">
        <v>23</v>
      </c>
      <c r="I345" s="61" t="s">
        <v>576</v>
      </c>
      <c r="J345" s="68">
        <v>45689</v>
      </c>
      <c r="K345" s="69"/>
    </row>
    <row r="346" spans="1:11">
      <c r="A346" s="61">
        <f t="shared" si="5"/>
        <v>341</v>
      </c>
      <c r="B346" s="62" t="s">
        <v>563</v>
      </c>
      <c r="C346" s="62" t="s">
        <v>577</v>
      </c>
      <c r="D346" s="63"/>
      <c r="E346" s="61"/>
      <c r="F346" s="61"/>
      <c r="G346" s="61"/>
      <c r="H346" s="61" t="s">
        <v>578</v>
      </c>
      <c r="I346" s="61" t="s">
        <v>579</v>
      </c>
      <c r="J346" s="68">
        <v>45689</v>
      </c>
      <c r="K346" s="69"/>
    </row>
    <row r="347" spans="1:11">
      <c r="A347" s="61">
        <f t="shared" si="5"/>
        <v>342</v>
      </c>
      <c r="B347" s="62" t="s">
        <v>563</v>
      </c>
      <c r="C347" s="62" t="s">
        <v>580</v>
      </c>
      <c r="D347" s="63" t="s">
        <v>580</v>
      </c>
      <c r="E347" s="61">
        <v>1</v>
      </c>
      <c r="F347" s="61">
        <v>530</v>
      </c>
      <c r="G347" s="61">
        <v>530</v>
      </c>
      <c r="H347" s="61" t="s">
        <v>26</v>
      </c>
      <c r="I347" s="61" t="s">
        <v>576</v>
      </c>
      <c r="J347" s="68">
        <v>45689</v>
      </c>
      <c r="K347" s="69"/>
    </row>
    <row r="348" spans="1:11">
      <c r="A348" s="61">
        <f t="shared" si="5"/>
        <v>343</v>
      </c>
      <c r="B348" s="62" t="s">
        <v>563</v>
      </c>
      <c r="C348" s="62" t="s">
        <v>581</v>
      </c>
      <c r="D348" s="63" t="s">
        <v>581</v>
      </c>
      <c r="E348" s="61">
        <v>3</v>
      </c>
      <c r="F348" s="61">
        <v>470</v>
      </c>
      <c r="G348" s="61">
        <v>1410</v>
      </c>
      <c r="H348" s="61" t="s">
        <v>26</v>
      </c>
      <c r="I348" s="61" t="s">
        <v>563</v>
      </c>
      <c r="J348" s="68">
        <v>45689</v>
      </c>
      <c r="K348" s="69"/>
    </row>
    <row r="349" spans="1:11">
      <c r="A349" s="61">
        <f t="shared" si="5"/>
        <v>344</v>
      </c>
      <c r="B349" s="62" t="s">
        <v>563</v>
      </c>
      <c r="C349" s="62" t="s">
        <v>582</v>
      </c>
      <c r="D349" s="63"/>
      <c r="E349" s="61"/>
      <c r="F349" s="61"/>
      <c r="G349" s="61"/>
      <c r="H349" s="61"/>
      <c r="I349" s="61" t="s">
        <v>563</v>
      </c>
      <c r="J349" s="68">
        <v>45689</v>
      </c>
      <c r="K349" s="69"/>
    </row>
    <row r="350" spans="1:11">
      <c r="A350" s="61">
        <f t="shared" si="5"/>
        <v>345</v>
      </c>
      <c r="B350" s="62" t="s">
        <v>563</v>
      </c>
      <c r="C350" s="62" t="s">
        <v>583</v>
      </c>
      <c r="D350" s="63"/>
      <c r="E350" s="61"/>
      <c r="F350" s="61"/>
      <c r="G350" s="61"/>
      <c r="H350" s="61"/>
      <c r="I350" s="61" t="s">
        <v>563</v>
      </c>
      <c r="J350" s="68">
        <v>45689</v>
      </c>
      <c r="K350" s="69"/>
    </row>
    <row r="351" spans="1:11">
      <c r="A351" s="61">
        <f t="shared" si="5"/>
        <v>346</v>
      </c>
      <c r="B351" s="62" t="s">
        <v>563</v>
      </c>
      <c r="C351" s="62" t="s">
        <v>584</v>
      </c>
      <c r="D351" s="63" t="s">
        <v>584</v>
      </c>
      <c r="E351" s="61">
        <v>2</v>
      </c>
      <c r="F351" s="61">
        <v>540</v>
      </c>
      <c r="G351" s="61">
        <v>1080</v>
      </c>
      <c r="H351" s="61" t="s">
        <v>26</v>
      </c>
      <c r="I351" s="61" t="s">
        <v>585</v>
      </c>
      <c r="J351" s="68">
        <v>45689</v>
      </c>
      <c r="K351" s="69"/>
    </row>
    <row r="352" spans="1:11">
      <c r="A352" s="61">
        <f t="shared" si="5"/>
        <v>347</v>
      </c>
      <c r="B352" s="62" t="s">
        <v>563</v>
      </c>
      <c r="C352" s="62" t="s">
        <v>586</v>
      </c>
      <c r="D352" s="63"/>
      <c r="E352" s="61"/>
      <c r="F352" s="61"/>
      <c r="G352" s="61"/>
      <c r="H352" s="61"/>
      <c r="I352" s="61" t="s">
        <v>585</v>
      </c>
      <c r="J352" s="68">
        <v>45689</v>
      </c>
      <c r="K352" s="69"/>
    </row>
    <row r="353" spans="1:11">
      <c r="A353" s="61">
        <f t="shared" si="5"/>
        <v>348</v>
      </c>
      <c r="B353" s="62" t="s">
        <v>563</v>
      </c>
      <c r="C353" s="62" t="s">
        <v>587</v>
      </c>
      <c r="D353" s="63" t="s">
        <v>587</v>
      </c>
      <c r="E353" s="61">
        <v>2</v>
      </c>
      <c r="F353" s="61">
        <v>420</v>
      </c>
      <c r="G353" s="61">
        <v>840</v>
      </c>
      <c r="H353" s="61" t="s">
        <v>23</v>
      </c>
      <c r="I353" s="61" t="s">
        <v>588</v>
      </c>
      <c r="J353" s="68">
        <v>45689</v>
      </c>
      <c r="K353" s="69"/>
    </row>
    <row r="354" spans="1:11">
      <c r="A354" s="61">
        <f t="shared" si="5"/>
        <v>349</v>
      </c>
      <c r="B354" s="62" t="s">
        <v>563</v>
      </c>
      <c r="C354" s="62" t="s">
        <v>589</v>
      </c>
      <c r="D354" s="63"/>
      <c r="E354" s="61"/>
      <c r="F354" s="61"/>
      <c r="G354" s="61"/>
      <c r="H354" s="61"/>
      <c r="I354" s="61" t="s">
        <v>588</v>
      </c>
      <c r="J354" s="68">
        <v>45689</v>
      </c>
      <c r="K354" s="69"/>
    </row>
    <row r="355" spans="1:11">
      <c r="A355" s="61">
        <f t="shared" si="5"/>
        <v>350</v>
      </c>
      <c r="B355" s="62" t="s">
        <v>563</v>
      </c>
      <c r="C355" s="62" t="s">
        <v>590</v>
      </c>
      <c r="D355" s="63" t="s">
        <v>590</v>
      </c>
      <c r="E355" s="61">
        <v>2</v>
      </c>
      <c r="F355" s="61">
        <v>500</v>
      </c>
      <c r="G355" s="61">
        <v>1000</v>
      </c>
      <c r="H355" s="61" t="s">
        <v>26</v>
      </c>
      <c r="I355" s="61" t="s">
        <v>591</v>
      </c>
      <c r="J355" s="68">
        <v>45689</v>
      </c>
      <c r="K355" s="69"/>
    </row>
    <row r="356" spans="1:11">
      <c r="A356" s="61">
        <f t="shared" si="5"/>
        <v>351</v>
      </c>
      <c r="B356" s="62" t="s">
        <v>563</v>
      </c>
      <c r="C356" s="62" t="s">
        <v>592</v>
      </c>
      <c r="D356" s="63"/>
      <c r="E356" s="61"/>
      <c r="F356" s="61"/>
      <c r="G356" s="61"/>
      <c r="H356" s="61"/>
      <c r="I356" s="61" t="s">
        <v>591</v>
      </c>
      <c r="J356" s="68">
        <v>45689</v>
      </c>
      <c r="K356" s="69"/>
    </row>
    <row r="357" spans="1:11">
      <c r="A357" s="61">
        <f t="shared" si="5"/>
        <v>352</v>
      </c>
      <c r="B357" s="62" t="s">
        <v>563</v>
      </c>
      <c r="C357" s="62" t="s">
        <v>593</v>
      </c>
      <c r="D357" s="63" t="s">
        <v>593</v>
      </c>
      <c r="E357" s="61">
        <v>2</v>
      </c>
      <c r="F357" s="61">
        <v>390</v>
      </c>
      <c r="G357" s="61">
        <v>780</v>
      </c>
      <c r="H357" s="61" t="s">
        <v>26</v>
      </c>
      <c r="I357" s="61" t="s">
        <v>594</v>
      </c>
      <c r="J357" s="68">
        <v>45689</v>
      </c>
      <c r="K357" s="69"/>
    </row>
    <row r="358" spans="1:11">
      <c r="A358" s="61">
        <f t="shared" si="5"/>
        <v>353</v>
      </c>
      <c r="B358" s="62" t="s">
        <v>563</v>
      </c>
      <c r="C358" s="62" t="s">
        <v>595</v>
      </c>
      <c r="D358" s="63"/>
      <c r="E358" s="61"/>
      <c r="F358" s="61"/>
      <c r="G358" s="61"/>
      <c r="H358" s="61"/>
      <c r="I358" s="61" t="s">
        <v>594</v>
      </c>
      <c r="J358" s="68">
        <v>45689</v>
      </c>
      <c r="K358" s="69"/>
    </row>
    <row r="359" spans="1:11">
      <c r="A359" s="61">
        <f t="shared" si="5"/>
        <v>354</v>
      </c>
      <c r="B359" s="62" t="s">
        <v>563</v>
      </c>
      <c r="C359" s="62" t="s">
        <v>596</v>
      </c>
      <c r="D359" s="63" t="s">
        <v>596</v>
      </c>
      <c r="E359" s="61">
        <v>1</v>
      </c>
      <c r="F359" s="61">
        <v>390</v>
      </c>
      <c r="G359" s="61">
        <v>390</v>
      </c>
      <c r="H359" s="61" t="s">
        <v>23</v>
      </c>
      <c r="I359" s="61" t="s">
        <v>597</v>
      </c>
      <c r="J359" s="68">
        <v>45689</v>
      </c>
      <c r="K359" s="69"/>
    </row>
    <row r="360" spans="1:11">
      <c r="A360" s="61">
        <f t="shared" si="5"/>
        <v>355</v>
      </c>
      <c r="B360" s="62" t="s">
        <v>563</v>
      </c>
      <c r="C360" s="62" t="s">
        <v>598</v>
      </c>
      <c r="D360" s="63" t="s">
        <v>598</v>
      </c>
      <c r="E360" s="61">
        <v>2</v>
      </c>
      <c r="F360" s="61">
        <v>390</v>
      </c>
      <c r="G360" s="61">
        <v>780</v>
      </c>
      <c r="H360" s="61" t="s">
        <v>23</v>
      </c>
      <c r="I360" s="61" t="s">
        <v>599</v>
      </c>
      <c r="J360" s="68">
        <v>45689</v>
      </c>
      <c r="K360" s="69"/>
    </row>
    <row r="361" spans="1:11">
      <c r="A361" s="61">
        <f t="shared" si="5"/>
        <v>356</v>
      </c>
      <c r="B361" s="62" t="s">
        <v>563</v>
      </c>
      <c r="C361" s="62" t="s">
        <v>600</v>
      </c>
      <c r="D361" s="63"/>
      <c r="E361" s="61"/>
      <c r="F361" s="61"/>
      <c r="G361" s="61"/>
      <c r="H361" s="61"/>
      <c r="I361" s="61" t="s">
        <v>599</v>
      </c>
      <c r="J361" s="68">
        <v>45689</v>
      </c>
      <c r="K361" s="69"/>
    </row>
    <row r="362" spans="1:11">
      <c r="A362" s="61">
        <f t="shared" si="5"/>
        <v>357</v>
      </c>
      <c r="B362" s="62" t="s">
        <v>563</v>
      </c>
      <c r="C362" s="62" t="s">
        <v>601</v>
      </c>
      <c r="D362" s="63" t="s">
        <v>601</v>
      </c>
      <c r="E362" s="61">
        <v>1</v>
      </c>
      <c r="F362" s="61">
        <v>580</v>
      </c>
      <c r="G362" s="61">
        <v>580</v>
      </c>
      <c r="H362" s="61" t="s">
        <v>26</v>
      </c>
      <c r="I362" s="61" t="s">
        <v>602</v>
      </c>
      <c r="J362" s="68">
        <v>45689</v>
      </c>
      <c r="K362" s="69"/>
    </row>
    <row r="363" spans="1:11">
      <c r="A363" s="61">
        <f t="shared" si="5"/>
        <v>358</v>
      </c>
      <c r="B363" s="62" t="s">
        <v>563</v>
      </c>
      <c r="C363" s="62" t="s">
        <v>603</v>
      </c>
      <c r="D363" s="63" t="s">
        <v>603</v>
      </c>
      <c r="E363" s="61">
        <v>1</v>
      </c>
      <c r="F363" s="61">
        <v>610</v>
      </c>
      <c r="G363" s="61">
        <v>610</v>
      </c>
      <c r="H363" s="61" t="s">
        <v>23</v>
      </c>
      <c r="I363" s="61" t="s">
        <v>604</v>
      </c>
      <c r="J363" s="68">
        <v>45689</v>
      </c>
      <c r="K363" s="69"/>
    </row>
    <row r="364" spans="1:11">
      <c r="A364" s="61">
        <f t="shared" si="5"/>
        <v>359</v>
      </c>
      <c r="B364" s="62" t="s">
        <v>563</v>
      </c>
      <c r="C364" s="62" t="s">
        <v>605</v>
      </c>
      <c r="D364" s="63" t="s">
        <v>605</v>
      </c>
      <c r="E364" s="61">
        <v>1</v>
      </c>
      <c r="F364" s="61">
        <v>390</v>
      </c>
      <c r="G364" s="61">
        <v>390</v>
      </c>
      <c r="H364" s="61" t="s">
        <v>23</v>
      </c>
      <c r="I364" s="61" t="s">
        <v>606</v>
      </c>
      <c r="J364" s="68">
        <v>45689</v>
      </c>
      <c r="K364" s="69"/>
    </row>
    <row r="365" spans="1:11">
      <c r="A365" s="61">
        <f t="shared" si="5"/>
        <v>360</v>
      </c>
      <c r="B365" s="62" t="s">
        <v>563</v>
      </c>
      <c r="C365" s="62" t="s">
        <v>607</v>
      </c>
      <c r="D365" s="63" t="s">
        <v>607</v>
      </c>
      <c r="E365" s="61">
        <v>1</v>
      </c>
      <c r="F365" s="61">
        <v>715</v>
      </c>
      <c r="G365" s="61">
        <v>715</v>
      </c>
      <c r="H365" s="61" t="s">
        <v>23</v>
      </c>
      <c r="I365" s="61" t="s">
        <v>608</v>
      </c>
      <c r="J365" s="68">
        <v>45689</v>
      </c>
      <c r="K365" s="69"/>
    </row>
    <row r="366" spans="1:11">
      <c r="A366" s="61">
        <f t="shared" si="5"/>
        <v>361</v>
      </c>
      <c r="B366" s="62" t="s">
        <v>563</v>
      </c>
      <c r="C366" s="62" t="s">
        <v>609</v>
      </c>
      <c r="D366" s="63" t="s">
        <v>609</v>
      </c>
      <c r="E366" s="61">
        <v>2</v>
      </c>
      <c r="F366" s="61">
        <v>510</v>
      </c>
      <c r="G366" s="61">
        <v>1020</v>
      </c>
      <c r="H366" s="61" t="s">
        <v>26</v>
      </c>
      <c r="I366" s="61" t="s">
        <v>610</v>
      </c>
      <c r="J366" s="68">
        <v>45689</v>
      </c>
      <c r="K366" s="69"/>
    </row>
    <row r="367" spans="1:11">
      <c r="A367" s="61">
        <f t="shared" si="5"/>
        <v>362</v>
      </c>
      <c r="B367" s="62" t="s">
        <v>563</v>
      </c>
      <c r="C367" s="62" t="s">
        <v>611</v>
      </c>
      <c r="D367" s="63"/>
      <c r="E367" s="61"/>
      <c r="F367" s="61"/>
      <c r="G367" s="61"/>
      <c r="H367" s="61" t="s">
        <v>26</v>
      </c>
      <c r="I367" s="61" t="s">
        <v>610</v>
      </c>
      <c r="J367" s="68">
        <v>45689</v>
      </c>
      <c r="K367" s="69"/>
    </row>
    <row r="368" spans="1:11">
      <c r="A368" s="61">
        <f t="shared" si="5"/>
        <v>363</v>
      </c>
      <c r="B368" s="62" t="s">
        <v>563</v>
      </c>
      <c r="C368" s="62" t="s">
        <v>612</v>
      </c>
      <c r="D368" s="63" t="s">
        <v>612</v>
      </c>
      <c r="E368" s="61">
        <v>1</v>
      </c>
      <c r="F368" s="61">
        <v>410</v>
      </c>
      <c r="G368" s="61">
        <v>410</v>
      </c>
      <c r="H368" s="61" t="s">
        <v>23</v>
      </c>
      <c r="I368" s="61" t="s">
        <v>613</v>
      </c>
      <c r="J368" s="68">
        <v>45689</v>
      </c>
      <c r="K368" s="69"/>
    </row>
    <row r="369" spans="1:11">
      <c r="A369" s="61">
        <f t="shared" si="5"/>
        <v>364</v>
      </c>
      <c r="B369" s="62" t="s">
        <v>563</v>
      </c>
      <c r="C369" s="62" t="s">
        <v>614</v>
      </c>
      <c r="D369" s="63" t="s">
        <v>614</v>
      </c>
      <c r="E369" s="61">
        <v>1</v>
      </c>
      <c r="F369" s="61">
        <v>390</v>
      </c>
      <c r="G369" s="61">
        <v>390</v>
      </c>
      <c r="H369" s="61" t="s">
        <v>23</v>
      </c>
      <c r="I369" s="61" t="s">
        <v>615</v>
      </c>
      <c r="J369" s="68">
        <v>45689</v>
      </c>
      <c r="K369" s="69"/>
    </row>
    <row r="370" spans="1:11">
      <c r="A370" s="61">
        <f t="shared" si="5"/>
        <v>365</v>
      </c>
      <c r="B370" s="62" t="s">
        <v>563</v>
      </c>
      <c r="C370" s="62" t="s">
        <v>616</v>
      </c>
      <c r="D370" s="63" t="s">
        <v>616</v>
      </c>
      <c r="E370" s="61">
        <v>1</v>
      </c>
      <c r="F370" s="61">
        <v>530</v>
      </c>
      <c r="G370" s="61">
        <v>530</v>
      </c>
      <c r="H370" s="61" t="s">
        <v>207</v>
      </c>
      <c r="I370" s="61" t="s">
        <v>617</v>
      </c>
      <c r="J370" s="68">
        <v>45689</v>
      </c>
      <c r="K370" s="69"/>
    </row>
    <row r="371" spans="1:11">
      <c r="A371" s="61">
        <f t="shared" si="5"/>
        <v>366</v>
      </c>
      <c r="B371" s="62" t="s">
        <v>563</v>
      </c>
      <c r="C371" s="62" t="s">
        <v>618</v>
      </c>
      <c r="D371" s="63" t="s">
        <v>618</v>
      </c>
      <c r="E371" s="61">
        <v>1</v>
      </c>
      <c r="F371" s="61">
        <v>420</v>
      </c>
      <c r="G371" s="61">
        <v>420</v>
      </c>
      <c r="H371" s="61" t="s">
        <v>23</v>
      </c>
      <c r="I371" s="61" t="s">
        <v>619</v>
      </c>
      <c r="J371" s="68">
        <v>45689</v>
      </c>
      <c r="K371" s="69"/>
    </row>
    <row r="372" spans="1:11">
      <c r="A372" s="61">
        <f t="shared" si="5"/>
        <v>367</v>
      </c>
      <c r="B372" s="62" t="s">
        <v>563</v>
      </c>
      <c r="C372" s="62" t="s">
        <v>620</v>
      </c>
      <c r="D372" s="63" t="s">
        <v>620</v>
      </c>
      <c r="E372" s="61">
        <v>1</v>
      </c>
      <c r="F372" s="61">
        <v>420</v>
      </c>
      <c r="G372" s="61">
        <v>420</v>
      </c>
      <c r="H372" s="61"/>
      <c r="I372" s="61" t="s">
        <v>619</v>
      </c>
      <c r="J372" s="68">
        <v>45689</v>
      </c>
      <c r="K372" s="69"/>
    </row>
    <row r="373" spans="1:11">
      <c r="A373" s="61">
        <f t="shared" si="5"/>
        <v>368</v>
      </c>
      <c r="B373" s="62" t="s">
        <v>563</v>
      </c>
      <c r="C373" s="62" t="s">
        <v>621</v>
      </c>
      <c r="D373" s="63" t="s">
        <v>621</v>
      </c>
      <c r="E373" s="61">
        <v>1</v>
      </c>
      <c r="F373" s="61">
        <v>715</v>
      </c>
      <c r="G373" s="61">
        <v>715</v>
      </c>
      <c r="H373" s="61" t="s">
        <v>26</v>
      </c>
      <c r="I373" s="61" t="s">
        <v>622</v>
      </c>
      <c r="J373" s="68">
        <v>45689</v>
      </c>
      <c r="K373" s="69"/>
    </row>
    <row r="374" spans="1:11">
      <c r="A374" s="61">
        <f t="shared" si="5"/>
        <v>369</v>
      </c>
      <c r="B374" s="62" t="s">
        <v>563</v>
      </c>
      <c r="C374" s="62" t="s">
        <v>623</v>
      </c>
      <c r="D374" s="63" t="s">
        <v>623</v>
      </c>
      <c r="E374" s="61">
        <v>1</v>
      </c>
      <c r="F374" s="61">
        <v>390</v>
      </c>
      <c r="G374" s="61">
        <v>390</v>
      </c>
      <c r="H374" s="61" t="s">
        <v>23</v>
      </c>
      <c r="I374" s="61" t="s">
        <v>624</v>
      </c>
      <c r="J374" s="68">
        <v>45689</v>
      </c>
      <c r="K374" s="69"/>
    </row>
    <row r="375" spans="1:11">
      <c r="A375" s="61">
        <f t="shared" si="5"/>
        <v>370</v>
      </c>
      <c r="B375" s="62" t="s">
        <v>563</v>
      </c>
      <c r="C375" s="62" t="s">
        <v>625</v>
      </c>
      <c r="D375" s="63" t="s">
        <v>625</v>
      </c>
      <c r="E375" s="61">
        <v>1</v>
      </c>
      <c r="F375" s="61">
        <v>570</v>
      </c>
      <c r="G375" s="61">
        <v>570</v>
      </c>
      <c r="H375" s="61" t="s">
        <v>23</v>
      </c>
      <c r="I375" s="61" t="s">
        <v>626</v>
      </c>
      <c r="J375" s="68">
        <v>45689</v>
      </c>
      <c r="K375" s="69"/>
    </row>
    <row r="376" spans="1:11">
      <c r="A376" s="61">
        <f t="shared" si="5"/>
        <v>371</v>
      </c>
      <c r="B376" s="62" t="s">
        <v>563</v>
      </c>
      <c r="C376" s="62" t="s">
        <v>627</v>
      </c>
      <c r="D376" s="63" t="s">
        <v>627</v>
      </c>
      <c r="E376" s="61">
        <v>1</v>
      </c>
      <c r="F376" s="61">
        <v>520</v>
      </c>
      <c r="G376" s="61">
        <v>520</v>
      </c>
      <c r="H376" s="61" t="s">
        <v>23</v>
      </c>
      <c r="I376" s="61" t="s">
        <v>628</v>
      </c>
      <c r="J376" s="68">
        <v>45689</v>
      </c>
      <c r="K376" s="69"/>
    </row>
    <row r="377" spans="1:11">
      <c r="A377" s="61">
        <f t="shared" si="5"/>
        <v>372</v>
      </c>
      <c r="B377" s="62" t="s">
        <v>563</v>
      </c>
      <c r="C377" s="62" t="s">
        <v>629</v>
      </c>
      <c r="D377" s="63" t="s">
        <v>629</v>
      </c>
      <c r="E377" s="61">
        <v>1</v>
      </c>
      <c r="F377" s="61">
        <v>420</v>
      </c>
      <c r="G377" s="61">
        <v>420</v>
      </c>
      <c r="H377" s="61" t="s">
        <v>23</v>
      </c>
      <c r="I377" s="61" t="s">
        <v>630</v>
      </c>
      <c r="J377" s="68">
        <v>45689</v>
      </c>
      <c r="K377" s="69"/>
    </row>
    <row r="378" spans="1:11">
      <c r="A378" s="61">
        <f t="shared" si="5"/>
        <v>373</v>
      </c>
      <c r="B378" s="62" t="s">
        <v>563</v>
      </c>
      <c r="C378" s="62" t="s">
        <v>631</v>
      </c>
      <c r="D378" s="63" t="s">
        <v>631</v>
      </c>
      <c r="E378" s="61">
        <v>1</v>
      </c>
      <c r="F378" s="61">
        <v>715</v>
      </c>
      <c r="G378" s="61">
        <v>715</v>
      </c>
      <c r="H378" s="61" t="s">
        <v>26</v>
      </c>
      <c r="I378" s="61" t="s">
        <v>632</v>
      </c>
      <c r="J378" s="68">
        <v>45689</v>
      </c>
      <c r="K378" s="69"/>
    </row>
    <row r="379" spans="1:11">
      <c r="A379" s="61">
        <f t="shared" si="5"/>
        <v>374</v>
      </c>
      <c r="B379" s="62" t="s">
        <v>563</v>
      </c>
      <c r="C379" s="62" t="s">
        <v>633</v>
      </c>
      <c r="D379" s="63" t="s">
        <v>633</v>
      </c>
      <c r="E379" s="61">
        <v>2</v>
      </c>
      <c r="F379" s="61">
        <v>450</v>
      </c>
      <c r="G379" s="61">
        <v>900</v>
      </c>
      <c r="H379" s="61" t="s">
        <v>571</v>
      </c>
      <c r="I379" s="61" t="s">
        <v>634</v>
      </c>
      <c r="J379" s="68">
        <v>45689</v>
      </c>
      <c r="K379" s="69"/>
    </row>
    <row r="380" spans="1:11">
      <c r="A380" s="61">
        <f t="shared" si="5"/>
        <v>375</v>
      </c>
      <c r="B380" s="62" t="s">
        <v>563</v>
      </c>
      <c r="C380" s="62" t="s">
        <v>635</v>
      </c>
      <c r="D380" s="63"/>
      <c r="E380" s="61"/>
      <c r="F380" s="61"/>
      <c r="G380" s="61"/>
      <c r="H380" s="61" t="s">
        <v>73</v>
      </c>
      <c r="I380" s="61" t="s">
        <v>563</v>
      </c>
      <c r="J380" s="68">
        <v>45689</v>
      </c>
      <c r="K380" s="69"/>
    </row>
    <row r="381" spans="1:11">
      <c r="A381" s="61">
        <f t="shared" si="5"/>
        <v>376</v>
      </c>
      <c r="B381" s="62" t="s">
        <v>563</v>
      </c>
      <c r="C381" s="62" t="s">
        <v>636</v>
      </c>
      <c r="D381" s="63" t="s">
        <v>636</v>
      </c>
      <c r="E381" s="61">
        <v>1</v>
      </c>
      <c r="F381" s="61">
        <v>420</v>
      </c>
      <c r="G381" s="61">
        <v>420</v>
      </c>
      <c r="H381" s="61" t="s">
        <v>23</v>
      </c>
      <c r="I381" s="61" t="s">
        <v>637</v>
      </c>
      <c r="J381" s="68">
        <v>45689</v>
      </c>
      <c r="K381" s="69"/>
    </row>
    <row r="382" spans="1:11">
      <c r="A382" s="61">
        <f t="shared" si="5"/>
        <v>377</v>
      </c>
      <c r="B382" s="62" t="s">
        <v>563</v>
      </c>
      <c r="C382" s="62" t="s">
        <v>638</v>
      </c>
      <c r="D382" s="63" t="s">
        <v>638</v>
      </c>
      <c r="E382" s="61">
        <v>1</v>
      </c>
      <c r="F382" s="61">
        <v>715</v>
      </c>
      <c r="G382" s="61">
        <v>715</v>
      </c>
      <c r="H382" s="61" t="s">
        <v>23</v>
      </c>
      <c r="I382" s="61" t="s">
        <v>626</v>
      </c>
      <c r="J382" s="68">
        <v>45689</v>
      </c>
      <c r="K382" s="69"/>
    </row>
    <row r="383" spans="1:11">
      <c r="A383" s="61">
        <f t="shared" si="5"/>
        <v>378</v>
      </c>
      <c r="B383" s="62" t="s">
        <v>563</v>
      </c>
      <c r="C383" s="62" t="s">
        <v>639</v>
      </c>
      <c r="D383" s="63" t="s">
        <v>639</v>
      </c>
      <c r="E383" s="61">
        <v>1</v>
      </c>
      <c r="F383" s="61">
        <v>410</v>
      </c>
      <c r="G383" s="61">
        <v>410</v>
      </c>
      <c r="H383" s="61" t="s">
        <v>23</v>
      </c>
      <c r="I383" s="61" t="s">
        <v>640</v>
      </c>
      <c r="J383" s="68">
        <v>45689</v>
      </c>
      <c r="K383" s="69"/>
    </row>
    <row r="384" spans="1:11">
      <c r="A384" s="61">
        <f t="shared" si="5"/>
        <v>379</v>
      </c>
      <c r="B384" s="62" t="s">
        <v>563</v>
      </c>
      <c r="C384" s="62" t="s">
        <v>641</v>
      </c>
      <c r="D384" s="63" t="s">
        <v>641</v>
      </c>
      <c r="E384" s="61">
        <v>1</v>
      </c>
      <c r="F384" s="61">
        <v>540</v>
      </c>
      <c r="G384" s="61">
        <v>540</v>
      </c>
      <c r="H384" s="61" t="s">
        <v>642</v>
      </c>
      <c r="I384" s="61" t="s">
        <v>563</v>
      </c>
      <c r="J384" s="68">
        <v>45689</v>
      </c>
      <c r="K384" s="69"/>
    </row>
    <row r="385" spans="1:11">
      <c r="A385" s="61">
        <f t="shared" si="5"/>
        <v>380</v>
      </c>
      <c r="B385" s="62" t="s">
        <v>563</v>
      </c>
      <c r="C385" s="62" t="s">
        <v>643</v>
      </c>
      <c r="D385" s="63" t="s">
        <v>643</v>
      </c>
      <c r="E385" s="61">
        <v>3</v>
      </c>
      <c r="F385" s="61">
        <v>420</v>
      </c>
      <c r="G385" s="61">
        <v>1260</v>
      </c>
      <c r="H385" s="61" t="s">
        <v>73</v>
      </c>
      <c r="I385" s="61" t="s">
        <v>563</v>
      </c>
      <c r="J385" s="68">
        <v>45689</v>
      </c>
      <c r="K385" s="69"/>
    </row>
    <row r="386" spans="1:11">
      <c r="A386" s="61">
        <f t="shared" si="5"/>
        <v>381</v>
      </c>
      <c r="B386" s="62" t="s">
        <v>563</v>
      </c>
      <c r="C386" s="62" t="s">
        <v>644</v>
      </c>
      <c r="D386" s="63"/>
      <c r="E386" s="61"/>
      <c r="F386" s="61"/>
      <c r="G386" s="61"/>
      <c r="H386" s="61"/>
      <c r="I386" s="61" t="s">
        <v>563</v>
      </c>
      <c r="J386" s="68">
        <v>45689</v>
      </c>
      <c r="K386" s="69"/>
    </row>
    <row r="387" spans="1:11">
      <c r="A387" s="61">
        <f t="shared" si="5"/>
        <v>382</v>
      </c>
      <c r="B387" s="62" t="s">
        <v>563</v>
      </c>
      <c r="C387" s="62" t="s">
        <v>645</v>
      </c>
      <c r="D387" s="63"/>
      <c r="E387" s="61"/>
      <c r="F387" s="61"/>
      <c r="G387" s="61"/>
      <c r="H387" s="61"/>
      <c r="I387" s="61" t="s">
        <v>563</v>
      </c>
      <c r="J387" s="68">
        <v>45689</v>
      </c>
      <c r="K387" s="69"/>
    </row>
    <row r="388" spans="1:11">
      <c r="A388" s="61">
        <f t="shared" si="5"/>
        <v>383</v>
      </c>
      <c r="B388" s="62" t="s">
        <v>563</v>
      </c>
      <c r="C388" s="62" t="s">
        <v>646</v>
      </c>
      <c r="D388" s="63" t="s">
        <v>646</v>
      </c>
      <c r="E388" s="61">
        <v>1</v>
      </c>
      <c r="F388" s="61">
        <v>420</v>
      </c>
      <c r="G388" s="61">
        <v>420</v>
      </c>
      <c r="H388" s="61" t="s">
        <v>647</v>
      </c>
      <c r="I388" s="61" t="s">
        <v>563</v>
      </c>
      <c r="J388" s="68">
        <v>45689</v>
      </c>
      <c r="K388" s="69"/>
    </row>
    <row r="389" spans="1:11">
      <c r="A389" s="61">
        <f t="shared" si="5"/>
        <v>384</v>
      </c>
      <c r="B389" s="62" t="s">
        <v>563</v>
      </c>
      <c r="C389" s="62" t="s">
        <v>648</v>
      </c>
      <c r="D389" s="63" t="s">
        <v>648</v>
      </c>
      <c r="E389" s="61">
        <v>1</v>
      </c>
      <c r="F389" s="61">
        <v>440</v>
      </c>
      <c r="G389" s="61">
        <v>440</v>
      </c>
      <c r="H389" s="61" t="s">
        <v>73</v>
      </c>
      <c r="I389" s="61" t="s">
        <v>563</v>
      </c>
      <c r="J389" s="68">
        <v>45689</v>
      </c>
      <c r="K389" s="69"/>
    </row>
    <row r="390" spans="1:11">
      <c r="A390" s="61">
        <f t="shared" ref="A390:A453" si="6">ROW()-5</f>
        <v>385</v>
      </c>
      <c r="B390" s="62" t="s">
        <v>563</v>
      </c>
      <c r="C390" s="62" t="s">
        <v>649</v>
      </c>
      <c r="D390" s="63" t="s">
        <v>649</v>
      </c>
      <c r="E390" s="61">
        <v>3</v>
      </c>
      <c r="F390" s="61">
        <v>420</v>
      </c>
      <c r="G390" s="61">
        <v>1260</v>
      </c>
      <c r="H390" s="61" t="s">
        <v>650</v>
      </c>
      <c r="I390" s="61" t="s">
        <v>563</v>
      </c>
      <c r="J390" s="68">
        <v>45689</v>
      </c>
      <c r="K390" s="69"/>
    </row>
    <row r="391" spans="1:11">
      <c r="A391" s="61">
        <f t="shared" si="6"/>
        <v>386</v>
      </c>
      <c r="B391" s="62" t="s">
        <v>563</v>
      </c>
      <c r="C391" s="62" t="s">
        <v>651</v>
      </c>
      <c r="D391" s="63"/>
      <c r="E391" s="61"/>
      <c r="F391" s="61"/>
      <c r="G391" s="61"/>
      <c r="H391" s="61" t="s">
        <v>652</v>
      </c>
      <c r="I391" s="61" t="s">
        <v>653</v>
      </c>
      <c r="J391" s="68">
        <v>45689</v>
      </c>
      <c r="K391" s="69"/>
    </row>
    <row r="392" spans="1:11">
      <c r="A392" s="61">
        <f t="shared" si="6"/>
        <v>387</v>
      </c>
      <c r="B392" s="62" t="s">
        <v>563</v>
      </c>
      <c r="C392" s="62" t="s">
        <v>654</v>
      </c>
      <c r="D392" s="63"/>
      <c r="E392" s="61"/>
      <c r="F392" s="61"/>
      <c r="G392" s="61"/>
      <c r="H392" s="61" t="s">
        <v>652</v>
      </c>
      <c r="I392" s="61" t="s">
        <v>653</v>
      </c>
      <c r="J392" s="68">
        <v>45689</v>
      </c>
      <c r="K392" s="69"/>
    </row>
    <row r="393" spans="1:11">
      <c r="A393" s="61">
        <f t="shared" si="6"/>
        <v>388</v>
      </c>
      <c r="B393" s="62" t="s">
        <v>563</v>
      </c>
      <c r="C393" s="62" t="s">
        <v>655</v>
      </c>
      <c r="D393" s="63" t="s">
        <v>655</v>
      </c>
      <c r="E393" s="61">
        <v>1</v>
      </c>
      <c r="F393" s="61">
        <v>410</v>
      </c>
      <c r="G393" s="61">
        <v>410</v>
      </c>
      <c r="H393" s="61" t="s">
        <v>73</v>
      </c>
      <c r="I393" s="61" t="s">
        <v>563</v>
      </c>
      <c r="J393" s="68">
        <v>45689</v>
      </c>
      <c r="K393" s="69"/>
    </row>
    <row r="394" spans="1:11">
      <c r="A394" s="61">
        <f t="shared" si="6"/>
        <v>389</v>
      </c>
      <c r="B394" s="62" t="s">
        <v>563</v>
      </c>
      <c r="C394" s="62" t="s">
        <v>656</v>
      </c>
      <c r="D394" s="63" t="s">
        <v>656</v>
      </c>
      <c r="E394" s="61">
        <v>1</v>
      </c>
      <c r="F394" s="61">
        <v>460</v>
      </c>
      <c r="G394" s="61">
        <v>460</v>
      </c>
      <c r="H394" s="61" t="s">
        <v>571</v>
      </c>
      <c r="I394" s="61" t="s">
        <v>563</v>
      </c>
      <c r="J394" s="68">
        <v>45689</v>
      </c>
      <c r="K394" s="69"/>
    </row>
    <row r="395" spans="1:11">
      <c r="A395" s="61">
        <f t="shared" si="6"/>
        <v>390</v>
      </c>
      <c r="B395" s="62" t="s">
        <v>563</v>
      </c>
      <c r="C395" s="62" t="s">
        <v>657</v>
      </c>
      <c r="D395" s="63" t="s">
        <v>657</v>
      </c>
      <c r="E395" s="61">
        <v>1</v>
      </c>
      <c r="F395" s="61">
        <v>500</v>
      </c>
      <c r="G395" s="61">
        <v>500</v>
      </c>
      <c r="H395" s="61" t="s">
        <v>121</v>
      </c>
      <c r="I395" s="61" t="s">
        <v>563</v>
      </c>
      <c r="J395" s="68">
        <v>45689</v>
      </c>
      <c r="K395" s="69"/>
    </row>
    <row r="396" spans="1:11">
      <c r="A396" s="61">
        <f t="shared" si="6"/>
        <v>391</v>
      </c>
      <c r="B396" s="62" t="s">
        <v>563</v>
      </c>
      <c r="C396" s="62" t="s">
        <v>658</v>
      </c>
      <c r="D396" s="63" t="s">
        <v>658</v>
      </c>
      <c r="E396" s="61">
        <v>1</v>
      </c>
      <c r="F396" s="61">
        <v>420</v>
      </c>
      <c r="G396" s="61">
        <v>420</v>
      </c>
      <c r="H396" s="61" t="s">
        <v>121</v>
      </c>
      <c r="I396" s="61" t="s">
        <v>563</v>
      </c>
      <c r="J396" s="68">
        <v>45689</v>
      </c>
      <c r="K396" s="69"/>
    </row>
    <row r="397" spans="1:11">
      <c r="A397" s="61">
        <f t="shared" si="6"/>
        <v>392</v>
      </c>
      <c r="B397" s="62" t="s">
        <v>563</v>
      </c>
      <c r="C397" s="62" t="s">
        <v>659</v>
      </c>
      <c r="D397" s="63" t="s">
        <v>659</v>
      </c>
      <c r="E397" s="61">
        <v>1</v>
      </c>
      <c r="F397" s="61">
        <v>715</v>
      </c>
      <c r="G397" s="61">
        <v>715</v>
      </c>
      <c r="H397" s="61" t="s">
        <v>660</v>
      </c>
      <c r="I397" s="61" t="s">
        <v>563</v>
      </c>
      <c r="J397" s="68">
        <v>45689</v>
      </c>
      <c r="K397" s="69"/>
    </row>
    <row r="398" spans="1:11">
      <c r="A398" s="61">
        <f t="shared" si="6"/>
        <v>393</v>
      </c>
      <c r="B398" s="62" t="s">
        <v>563</v>
      </c>
      <c r="C398" s="62" t="s">
        <v>661</v>
      </c>
      <c r="D398" s="63" t="s">
        <v>661</v>
      </c>
      <c r="E398" s="61">
        <v>1</v>
      </c>
      <c r="F398" s="61">
        <v>390</v>
      </c>
      <c r="G398" s="61">
        <v>390</v>
      </c>
      <c r="H398" s="61" t="s">
        <v>662</v>
      </c>
      <c r="I398" s="61" t="s">
        <v>563</v>
      </c>
      <c r="J398" s="68">
        <v>45689</v>
      </c>
      <c r="K398" s="69"/>
    </row>
    <row r="399" spans="1:11">
      <c r="A399" s="61">
        <f t="shared" si="6"/>
        <v>394</v>
      </c>
      <c r="B399" s="62" t="s">
        <v>563</v>
      </c>
      <c r="C399" s="62" t="s">
        <v>663</v>
      </c>
      <c r="D399" s="63" t="s">
        <v>663</v>
      </c>
      <c r="E399" s="61">
        <v>1</v>
      </c>
      <c r="F399" s="61">
        <v>390</v>
      </c>
      <c r="G399" s="61">
        <v>390</v>
      </c>
      <c r="H399" s="61" t="s">
        <v>664</v>
      </c>
      <c r="I399" s="61" t="s">
        <v>563</v>
      </c>
      <c r="J399" s="68">
        <v>45689</v>
      </c>
      <c r="K399" s="69"/>
    </row>
    <row r="400" spans="1:11">
      <c r="A400" s="61">
        <f t="shared" si="6"/>
        <v>395</v>
      </c>
      <c r="B400" s="62" t="s">
        <v>563</v>
      </c>
      <c r="C400" s="62" t="s">
        <v>665</v>
      </c>
      <c r="D400" s="63" t="s">
        <v>665</v>
      </c>
      <c r="E400" s="61">
        <v>1</v>
      </c>
      <c r="F400" s="61">
        <v>450</v>
      </c>
      <c r="G400" s="61">
        <v>450</v>
      </c>
      <c r="H400" s="61" t="s">
        <v>666</v>
      </c>
      <c r="I400" s="61" t="s">
        <v>563</v>
      </c>
      <c r="J400" s="68">
        <v>45689</v>
      </c>
      <c r="K400" s="69"/>
    </row>
    <row r="401" spans="1:11">
      <c r="A401" s="61">
        <f t="shared" si="6"/>
        <v>396</v>
      </c>
      <c r="B401" s="62" t="s">
        <v>563</v>
      </c>
      <c r="C401" s="62" t="s">
        <v>667</v>
      </c>
      <c r="D401" s="63" t="s">
        <v>667</v>
      </c>
      <c r="E401" s="61">
        <v>1</v>
      </c>
      <c r="F401" s="61">
        <v>390</v>
      </c>
      <c r="G401" s="61">
        <v>390</v>
      </c>
      <c r="H401" s="61" t="s">
        <v>668</v>
      </c>
      <c r="I401" s="61" t="s">
        <v>563</v>
      </c>
      <c r="J401" s="68">
        <v>45689</v>
      </c>
      <c r="K401" s="69"/>
    </row>
    <row r="402" spans="1:11">
      <c r="A402" s="61">
        <f t="shared" si="6"/>
        <v>397</v>
      </c>
      <c r="B402" s="62" t="s">
        <v>563</v>
      </c>
      <c r="C402" s="62" t="s">
        <v>669</v>
      </c>
      <c r="D402" s="63" t="s">
        <v>669</v>
      </c>
      <c r="E402" s="61">
        <v>1</v>
      </c>
      <c r="F402" s="61">
        <v>450</v>
      </c>
      <c r="G402" s="61">
        <v>450</v>
      </c>
      <c r="H402" s="61" t="s">
        <v>647</v>
      </c>
      <c r="I402" s="61" t="s">
        <v>563</v>
      </c>
      <c r="J402" s="68">
        <v>45689</v>
      </c>
      <c r="K402" s="69"/>
    </row>
    <row r="403" spans="1:11">
      <c r="A403" s="61">
        <f t="shared" si="6"/>
        <v>398</v>
      </c>
      <c r="B403" s="62" t="s">
        <v>563</v>
      </c>
      <c r="C403" s="62" t="s">
        <v>670</v>
      </c>
      <c r="D403" s="63" t="s">
        <v>670</v>
      </c>
      <c r="E403" s="61">
        <v>1</v>
      </c>
      <c r="F403" s="61">
        <v>715</v>
      </c>
      <c r="G403" s="61">
        <v>715</v>
      </c>
      <c r="H403" s="61" t="s">
        <v>660</v>
      </c>
      <c r="I403" s="61" t="s">
        <v>563</v>
      </c>
      <c r="J403" s="68">
        <v>45689</v>
      </c>
      <c r="K403" s="69"/>
    </row>
    <row r="404" spans="1:11">
      <c r="A404" s="61">
        <f t="shared" si="6"/>
        <v>399</v>
      </c>
      <c r="B404" s="62" t="s">
        <v>563</v>
      </c>
      <c r="C404" s="62" t="s">
        <v>671</v>
      </c>
      <c r="D404" s="63" t="s">
        <v>671</v>
      </c>
      <c r="E404" s="61">
        <v>1</v>
      </c>
      <c r="F404" s="61">
        <v>390</v>
      </c>
      <c r="G404" s="61">
        <v>390</v>
      </c>
      <c r="H404" s="61" t="s">
        <v>23</v>
      </c>
      <c r="I404" s="61" t="s">
        <v>672</v>
      </c>
      <c r="J404" s="68">
        <v>45689</v>
      </c>
      <c r="K404" s="69"/>
    </row>
    <row r="405" spans="1:11">
      <c r="A405" s="61">
        <f t="shared" si="6"/>
        <v>400</v>
      </c>
      <c r="B405" s="62" t="s">
        <v>563</v>
      </c>
      <c r="C405" s="62" t="s">
        <v>673</v>
      </c>
      <c r="D405" s="63" t="s">
        <v>673</v>
      </c>
      <c r="E405" s="61">
        <v>1</v>
      </c>
      <c r="F405" s="61">
        <v>410</v>
      </c>
      <c r="G405" s="61">
        <v>410</v>
      </c>
      <c r="H405" s="61" t="s">
        <v>23</v>
      </c>
      <c r="I405" s="61" t="s">
        <v>674</v>
      </c>
      <c r="J405" s="68">
        <v>45689</v>
      </c>
      <c r="K405" s="69"/>
    </row>
    <row r="406" spans="1:11">
      <c r="A406" s="61">
        <f t="shared" si="6"/>
        <v>401</v>
      </c>
      <c r="B406" s="62" t="s">
        <v>563</v>
      </c>
      <c r="C406" s="62" t="s">
        <v>675</v>
      </c>
      <c r="D406" s="63" t="s">
        <v>675</v>
      </c>
      <c r="E406" s="61">
        <v>1</v>
      </c>
      <c r="F406" s="61">
        <v>440</v>
      </c>
      <c r="G406" s="61">
        <v>440</v>
      </c>
      <c r="H406" s="61" t="s">
        <v>23</v>
      </c>
      <c r="I406" s="61" t="s">
        <v>676</v>
      </c>
      <c r="J406" s="68">
        <v>45689</v>
      </c>
      <c r="K406" s="69"/>
    </row>
    <row r="407" spans="1:11">
      <c r="A407" s="61">
        <f t="shared" si="6"/>
        <v>402</v>
      </c>
      <c r="B407" s="62" t="s">
        <v>563</v>
      </c>
      <c r="C407" s="62" t="s">
        <v>677</v>
      </c>
      <c r="D407" s="63" t="s">
        <v>677</v>
      </c>
      <c r="E407" s="61">
        <v>1</v>
      </c>
      <c r="F407" s="61">
        <v>440</v>
      </c>
      <c r="G407" s="61">
        <v>440</v>
      </c>
      <c r="H407" s="61" t="s">
        <v>678</v>
      </c>
      <c r="I407" s="61" t="s">
        <v>679</v>
      </c>
      <c r="J407" s="68">
        <v>45689</v>
      </c>
      <c r="K407" s="69"/>
    </row>
    <row r="408" spans="1:11">
      <c r="A408" s="61">
        <f t="shared" si="6"/>
        <v>403</v>
      </c>
      <c r="B408" s="62" t="s">
        <v>563</v>
      </c>
      <c r="C408" s="62" t="s">
        <v>680</v>
      </c>
      <c r="D408" s="63" t="s">
        <v>680</v>
      </c>
      <c r="E408" s="61">
        <v>1</v>
      </c>
      <c r="F408" s="61">
        <v>420</v>
      </c>
      <c r="G408" s="61">
        <v>420</v>
      </c>
      <c r="H408" s="61" t="s">
        <v>23</v>
      </c>
      <c r="I408" s="61" t="s">
        <v>681</v>
      </c>
      <c r="J408" s="68">
        <v>45689</v>
      </c>
      <c r="K408" s="69"/>
    </row>
    <row r="409" spans="1:11">
      <c r="A409" s="61">
        <f t="shared" si="6"/>
        <v>404</v>
      </c>
      <c r="B409" s="62" t="s">
        <v>563</v>
      </c>
      <c r="C409" s="62" t="s">
        <v>682</v>
      </c>
      <c r="D409" s="63" t="s">
        <v>682</v>
      </c>
      <c r="E409" s="61">
        <v>1</v>
      </c>
      <c r="F409" s="61">
        <v>540</v>
      </c>
      <c r="G409" s="61">
        <v>540</v>
      </c>
      <c r="H409" s="61" t="s">
        <v>23</v>
      </c>
      <c r="I409" s="61" t="s">
        <v>683</v>
      </c>
      <c r="J409" s="68">
        <v>45689</v>
      </c>
      <c r="K409" s="69"/>
    </row>
    <row r="410" spans="1:11">
      <c r="A410" s="61">
        <f t="shared" si="6"/>
        <v>405</v>
      </c>
      <c r="B410" s="61" t="s">
        <v>563</v>
      </c>
      <c r="C410" s="77" t="s">
        <v>684</v>
      </c>
      <c r="D410" s="85" t="s">
        <v>684</v>
      </c>
      <c r="E410" s="101">
        <v>1</v>
      </c>
      <c r="F410" s="73">
        <v>480</v>
      </c>
      <c r="G410" s="73">
        <f t="shared" ref="G410:G412" si="7">E410*F410</f>
        <v>480</v>
      </c>
      <c r="H410" s="73" t="s">
        <v>685</v>
      </c>
      <c r="I410" s="103" t="s">
        <v>686</v>
      </c>
      <c r="J410" s="68">
        <v>45689</v>
      </c>
      <c r="K410" s="69"/>
    </row>
    <row r="411" spans="1:11">
      <c r="A411" s="61">
        <f t="shared" si="6"/>
        <v>406</v>
      </c>
      <c r="B411" s="61" t="s">
        <v>563</v>
      </c>
      <c r="C411" s="77" t="s">
        <v>687</v>
      </c>
      <c r="D411" s="85" t="s">
        <v>687</v>
      </c>
      <c r="E411" s="101">
        <v>1</v>
      </c>
      <c r="F411" s="73">
        <v>480</v>
      </c>
      <c r="G411" s="73">
        <f t="shared" si="7"/>
        <v>480</v>
      </c>
      <c r="H411" s="73" t="s">
        <v>688</v>
      </c>
      <c r="I411" s="103" t="s">
        <v>689</v>
      </c>
      <c r="J411" s="68">
        <v>45689</v>
      </c>
      <c r="K411" s="69"/>
    </row>
    <row r="412" spans="1:11">
      <c r="A412" s="61">
        <f t="shared" si="6"/>
        <v>407</v>
      </c>
      <c r="B412" s="61" t="s">
        <v>563</v>
      </c>
      <c r="C412" s="77" t="s">
        <v>690</v>
      </c>
      <c r="D412" s="85" t="s">
        <v>690</v>
      </c>
      <c r="E412" s="101">
        <v>1</v>
      </c>
      <c r="F412" s="73">
        <v>480</v>
      </c>
      <c r="G412" s="73">
        <f t="shared" si="7"/>
        <v>480</v>
      </c>
      <c r="H412" s="73" t="s">
        <v>691</v>
      </c>
      <c r="I412" s="103" t="s">
        <v>686</v>
      </c>
      <c r="J412" s="68">
        <v>45689</v>
      </c>
      <c r="K412" s="69"/>
    </row>
    <row r="413" spans="1:11">
      <c r="A413" s="61">
        <f t="shared" si="6"/>
        <v>408</v>
      </c>
      <c r="B413" s="62" t="s">
        <v>692</v>
      </c>
      <c r="C413" s="62" t="s">
        <v>693</v>
      </c>
      <c r="D413" s="63" t="s">
        <v>693</v>
      </c>
      <c r="E413" s="61">
        <v>1</v>
      </c>
      <c r="F413" s="61">
        <v>500</v>
      </c>
      <c r="G413" s="61">
        <v>500</v>
      </c>
      <c r="H413" s="61" t="s">
        <v>23</v>
      </c>
      <c r="I413" s="61" t="s">
        <v>694</v>
      </c>
      <c r="J413" s="68">
        <v>45689</v>
      </c>
      <c r="K413" s="69"/>
    </row>
    <row r="414" spans="1:11">
      <c r="A414" s="61">
        <f t="shared" si="6"/>
        <v>409</v>
      </c>
      <c r="B414" s="62" t="s">
        <v>692</v>
      </c>
      <c r="C414" s="62" t="s">
        <v>695</v>
      </c>
      <c r="D414" s="63" t="s">
        <v>695</v>
      </c>
      <c r="E414" s="61">
        <v>2</v>
      </c>
      <c r="F414" s="61">
        <v>410</v>
      </c>
      <c r="G414" s="61">
        <v>820</v>
      </c>
      <c r="H414" s="61" t="s">
        <v>696</v>
      </c>
      <c r="I414" s="61" t="s">
        <v>694</v>
      </c>
      <c r="J414" s="68">
        <v>45689</v>
      </c>
      <c r="K414" s="69"/>
    </row>
    <row r="415" spans="1:11">
      <c r="A415" s="61">
        <f t="shared" si="6"/>
        <v>410</v>
      </c>
      <c r="B415" s="62" t="s">
        <v>692</v>
      </c>
      <c r="C415" s="62" t="s">
        <v>697</v>
      </c>
      <c r="D415" s="63"/>
      <c r="E415" s="61"/>
      <c r="F415" s="61"/>
      <c r="G415" s="61"/>
      <c r="H415" s="61"/>
      <c r="I415" s="61" t="s">
        <v>694</v>
      </c>
      <c r="J415" s="68">
        <v>45689</v>
      </c>
      <c r="K415" s="69"/>
    </row>
    <row r="416" spans="1:11">
      <c r="A416" s="61">
        <f t="shared" si="6"/>
        <v>411</v>
      </c>
      <c r="B416" s="62" t="s">
        <v>692</v>
      </c>
      <c r="C416" s="62" t="s">
        <v>698</v>
      </c>
      <c r="D416" s="63" t="s">
        <v>698</v>
      </c>
      <c r="E416" s="61">
        <v>1</v>
      </c>
      <c r="F416" s="61">
        <v>500</v>
      </c>
      <c r="G416" s="61">
        <v>500</v>
      </c>
      <c r="H416" s="61" t="s">
        <v>26</v>
      </c>
      <c r="I416" s="61" t="s">
        <v>699</v>
      </c>
      <c r="J416" s="68">
        <v>45689</v>
      </c>
      <c r="K416" s="69"/>
    </row>
    <row r="417" spans="1:11">
      <c r="A417" s="61">
        <f t="shared" si="6"/>
        <v>412</v>
      </c>
      <c r="B417" s="62" t="s">
        <v>692</v>
      </c>
      <c r="C417" s="62" t="s">
        <v>700</v>
      </c>
      <c r="D417" s="63" t="s">
        <v>700</v>
      </c>
      <c r="E417" s="61">
        <v>2</v>
      </c>
      <c r="F417" s="61">
        <v>410</v>
      </c>
      <c r="G417" s="61">
        <v>820</v>
      </c>
      <c r="H417" s="61" t="s">
        <v>696</v>
      </c>
      <c r="I417" s="61" t="s">
        <v>699</v>
      </c>
      <c r="J417" s="68">
        <v>45689</v>
      </c>
      <c r="K417" s="69"/>
    </row>
    <row r="418" spans="1:11">
      <c r="A418" s="61">
        <f t="shared" si="6"/>
        <v>413</v>
      </c>
      <c r="B418" s="62" t="s">
        <v>692</v>
      </c>
      <c r="C418" s="62" t="s">
        <v>701</v>
      </c>
      <c r="D418" s="63"/>
      <c r="E418" s="61"/>
      <c r="F418" s="61"/>
      <c r="G418" s="61"/>
      <c r="H418" s="61"/>
      <c r="I418" s="61" t="s">
        <v>699</v>
      </c>
      <c r="J418" s="68">
        <v>45689</v>
      </c>
      <c r="K418" s="69"/>
    </row>
    <row r="419" spans="1:11">
      <c r="A419" s="61">
        <f t="shared" si="6"/>
        <v>414</v>
      </c>
      <c r="B419" s="62" t="s">
        <v>692</v>
      </c>
      <c r="C419" s="62" t="s">
        <v>702</v>
      </c>
      <c r="D419" s="63" t="s">
        <v>702</v>
      </c>
      <c r="E419" s="61">
        <v>1</v>
      </c>
      <c r="F419" s="61">
        <v>410</v>
      </c>
      <c r="G419" s="61">
        <v>410</v>
      </c>
      <c r="H419" s="61" t="s">
        <v>26</v>
      </c>
      <c r="I419" s="61" t="s">
        <v>703</v>
      </c>
      <c r="J419" s="68">
        <v>45689</v>
      </c>
      <c r="K419" s="69"/>
    </row>
    <row r="420" spans="1:11">
      <c r="A420" s="61">
        <f t="shared" si="6"/>
        <v>415</v>
      </c>
      <c r="B420" s="62" t="s">
        <v>692</v>
      </c>
      <c r="C420" s="62" t="s">
        <v>704</v>
      </c>
      <c r="D420" s="63" t="s">
        <v>704</v>
      </c>
      <c r="E420" s="61">
        <v>1</v>
      </c>
      <c r="F420" s="61">
        <v>410</v>
      </c>
      <c r="G420" s="61">
        <v>410</v>
      </c>
      <c r="H420" s="61" t="s">
        <v>26</v>
      </c>
      <c r="I420" s="61" t="s">
        <v>699</v>
      </c>
      <c r="J420" s="68">
        <v>45689</v>
      </c>
      <c r="K420" s="69"/>
    </row>
    <row r="421" spans="1:11">
      <c r="A421" s="61">
        <f t="shared" si="6"/>
        <v>416</v>
      </c>
      <c r="B421" s="62" t="s">
        <v>692</v>
      </c>
      <c r="C421" s="62" t="s">
        <v>705</v>
      </c>
      <c r="D421" s="63" t="s">
        <v>705</v>
      </c>
      <c r="E421" s="61">
        <v>1</v>
      </c>
      <c r="F421" s="61">
        <v>715</v>
      </c>
      <c r="G421" s="61">
        <v>715</v>
      </c>
      <c r="H421" s="61" t="s">
        <v>26</v>
      </c>
      <c r="I421" s="61" t="s">
        <v>706</v>
      </c>
      <c r="J421" s="68">
        <v>45689</v>
      </c>
      <c r="K421" s="69"/>
    </row>
    <row r="422" spans="1:11">
      <c r="A422" s="61">
        <f t="shared" si="6"/>
        <v>417</v>
      </c>
      <c r="B422" s="62" t="s">
        <v>692</v>
      </c>
      <c r="C422" s="62" t="s">
        <v>707</v>
      </c>
      <c r="D422" s="63" t="s">
        <v>707</v>
      </c>
      <c r="E422" s="61">
        <v>1</v>
      </c>
      <c r="F422" s="61">
        <v>530</v>
      </c>
      <c r="G422" s="61">
        <v>530</v>
      </c>
      <c r="H422" s="61" t="s">
        <v>23</v>
      </c>
      <c r="I422" s="61" t="s">
        <v>706</v>
      </c>
      <c r="J422" s="68">
        <v>45689</v>
      </c>
      <c r="K422" s="69"/>
    </row>
    <row r="423" spans="1:11">
      <c r="A423" s="61">
        <f t="shared" si="6"/>
        <v>418</v>
      </c>
      <c r="B423" s="62" t="s">
        <v>692</v>
      </c>
      <c r="C423" s="62" t="s">
        <v>708</v>
      </c>
      <c r="D423" s="63" t="s">
        <v>708</v>
      </c>
      <c r="E423" s="61">
        <v>1</v>
      </c>
      <c r="F423" s="61">
        <v>420</v>
      </c>
      <c r="G423" s="61">
        <v>420</v>
      </c>
      <c r="H423" s="61" t="s">
        <v>23</v>
      </c>
      <c r="I423" s="61" t="s">
        <v>706</v>
      </c>
      <c r="J423" s="68">
        <v>45689</v>
      </c>
      <c r="K423" s="69"/>
    </row>
    <row r="424" spans="1:11">
      <c r="A424" s="61">
        <f t="shared" si="6"/>
        <v>419</v>
      </c>
      <c r="B424" s="62" t="s">
        <v>692</v>
      </c>
      <c r="C424" s="62" t="s">
        <v>709</v>
      </c>
      <c r="D424" s="63" t="s">
        <v>709</v>
      </c>
      <c r="E424" s="61">
        <v>1</v>
      </c>
      <c r="F424" s="61">
        <v>715</v>
      </c>
      <c r="G424" s="61">
        <v>715</v>
      </c>
      <c r="H424" s="61" t="s">
        <v>23</v>
      </c>
      <c r="I424" s="61" t="s">
        <v>706</v>
      </c>
      <c r="J424" s="68">
        <v>45689</v>
      </c>
      <c r="K424" s="69"/>
    </row>
    <row r="425" spans="1:11">
      <c r="A425" s="61">
        <f t="shared" si="6"/>
        <v>420</v>
      </c>
      <c r="B425" s="62" t="s">
        <v>692</v>
      </c>
      <c r="C425" s="62" t="s">
        <v>710</v>
      </c>
      <c r="D425" s="63" t="s">
        <v>710</v>
      </c>
      <c r="E425" s="61">
        <v>1</v>
      </c>
      <c r="F425" s="61">
        <v>410</v>
      </c>
      <c r="G425" s="61">
        <v>410</v>
      </c>
      <c r="H425" s="61" t="s">
        <v>26</v>
      </c>
      <c r="I425" s="61" t="s">
        <v>706</v>
      </c>
      <c r="J425" s="68">
        <v>45689</v>
      </c>
      <c r="K425" s="69"/>
    </row>
    <row r="426" spans="1:11">
      <c r="A426" s="61">
        <f t="shared" si="6"/>
        <v>421</v>
      </c>
      <c r="B426" s="62" t="s">
        <v>692</v>
      </c>
      <c r="C426" s="62" t="s">
        <v>711</v>
      </c>
      <c r="D426" s="63" t="s">
        <v>711</v>
      </c>
      <c r="E426" s="61">
        <v>1</v>
      </c>
      <c r="F426" s="61">
        <v>450</v>
      </c>
      <c r="G426" s="61">
        <v>450</v>
      </c>
      <c r="H426" s="61" t="s">
        <v>207</v>
      </c>
      <c r="I426" s="61" t="s">
        <v>694</v>
      </c>
      <c r="J426" s="68">
        <v>45689</v>
      </c>
      <c r="K426" s="69"/>
    </row>
    <row r="427" spans="1:11">
      <c r="A427" s="61">
        <f t="shared" si="6"/>
        <v>422</v>
      </c>
      <c r="B427" s="62" t="s">
        <v>692</v>
      </c>
      <c r="C427" s="62" t="s">
        <v>712</v>
      </c>
      <c r="D427" s="63" t="s">
        <v>712</v>
      </c>
      <c r="E427" s="61">
        <v>2</v>
      </c>
      <c r="F427" s="61">
        <v>450</v>
      </c>
      <c r="G427" s="61">
        <v>900</v>
      </c>
      <c r="H427" s="61" t="s">
        <v>207</v>
      </c>
      <c r="I427" s="61" t="s">
        <v>694</v>
      </c>
      <c r="J427" s="68">
        <v>45689</v>
      </c>
      <c r="K427" s="69"/>
    </row>
    <row r="428" spans="1:11">
      <c r="A428" s="61">
        <f t="shared" si="6"/>
        <v>423</v>
      </c>
      <c r="B428" s="62" t="s">
        <v>692</v>
      </c>
      <c r="C428" s="62" t="s">
        <v>713</v>
      </c>
      <c r="D428" s="63"/>
      <c r="E428" s="61"/>
      <c r="F428" s="61"/>
      <c r="G428" s="61"/>
      <c r="H428" s="61" t="s">
        <v>121</v>
      </c>
      <c r="I428" s="61" t="s">
        <v>714</v>
      </c>
      <c r="J428" s="68">
        <v>45689</v>
      </c>
      <c r="K428" s="69"/>
    </row>
    <row r="429" spans="1:11">
      <c r="A429" s="61">
        <f t="shared" si="6"/>
        <v>424</v>
      </c>
      <c r="B429" s="62" t="s">
        <v>692</v>
      </c>
      <c r="C429" s="62" t="s">
        <v>715</v>
      </c>
      <c r="D429" s="63" t="s">
        <v>715</v>
      </c>
      <c r="E429" s="61">
        <v>2</v>
      </c>
      <c r="F429" s="61">
        <v>410</v>
      </c>
      <c r="G429" s="61">
        <v>820</v>
      </c>
      <c r="H429" s="61" t="s">
        <v>26</v>
      </c>
      <c r="I429" s="61" t="s">
        <v>703</v>
      </c>
      <c r="J429" s="68">
        <v>45689</v>
      </c>
      <c r="K429" s="69"/>
    </row>
    <row r="430" spans="1:11">
      <c r="A430" s="61">
        <f t="shared" si="6"/>
        <v>425</v>
      </c>
      <c r="B430" s="62" t="s">
        <v>692</v>
      </c>
      <c r="C430" s="62" t="s">
        <v>716</v>
      </c>
      <c r="D430" s="63"/>
      <c r="E430" s="61"/>
      <c r="F430" s="61"/>
      <c r="G430" s="61"/>
      <c r="H430" s="61" t="s">
        <v>23</v>
      </c>
      <c r="I430" s="61" t="s">
        <v>703</v>
      </c>
      <c r="J430" s="68">
        <v>45689</v>
      </c>
      <c r="K430" s="69"/>
    </row>
    <row r="431" spans="1:11">
      <c r="A431" s="61">
        <f t="shared" si="6"/>
        <v>426</v>
      </c>
      <c r="B431" s="62" t="s">
        <v>692</v>
      </c>
      <c r="C431" s="62" t="s">
        <v>717</v>
      </c>
      <c r="D431" s="63" t="s">
        <v>717</v>
      </c>
      <c r="E431" s="61">
        <v>2</v>
      </c>
      <c r="F431" s="61">
        <v>475</v>
      </c>
      <c r="G431" s="61">
        <v>950</v>
      </c>
      <c r="H431" s="61" t="s">
        <v>26</v>
      </c>
      <c r="I431" s="61" t="s">
        <v>694</v>
      </c>
      <c r="J431" s="68">
        <v>45689</v>
      </c>
      <c r="K431" s="69"/>
    </row>
    <row r="432" spans="1:11">
      <c r="A432" s="61">
        <f t="shared" si="6"/>
        <v>427</v>
      </c>
      <c r="B432" s="62" t="s">
        <v>692</v>
      </c>
      <c r="C432" s="62" t="s">
        <v>718</v>
      </c>
      <c r="D432" s="63"/>
      <c r="E432" s="61"/>
      <c r="F432" s="61"/>
      <c r="G432" s="61"/>
      <c r="H432" s="61" t="s">
        <v>26</v>
      </c>
      <c r="I432" s="61" t="s">
        <v>694</v>
      </c>
      <c r="J432" s="68">
        <v>45689</v>
      </c>
      <c r="K432" s="69"/>
    </row>
    <row r="433" spans="1:11">
      <c r="A433" s="61">
        <f t="shared" si="6"/>
        <v>428</v>
      </c>
      <c r="B433" s="62" t="s">
        <v>692</v>
      </c>
      <c r="C433" s="62" t="s">
        <v>719</v>
      </c>
      <c r="D433" s="63" t="s">
        <v>719</v>
      </c>
      <c r="E433" s="61">
        <v>1</v>
      </c>
      <c r="F433" s="61">
        <v>410</v>
      </c>
      <c r="G433" s="61">
        <v>410</v>
      </c>
      <c r="H433" s="61" t="s">
        <v>23</v>
      </c>
      <c r="I433" s="61" t="s">
        <v>706</v>
      </c>
      <c r="J433" s="68">
        <v>45689</v>
      </c>
      <c r="K433" s="69"/>
    </row>
    <row r="434" spans="1:11">
      <c r="A434" s="61">
        <f t="shared" si="6"/>
        <v>429</v>
      </c>
      <c r="B434" s="62" t="s">
        <v>692</v>
      </c>
      <c r="C434" s="62" t="s">
        <v>720</v>
      </c>
      <c r="D434" s="63" t="s">
        <v>720</v>
      </c>
      <c r="E434" s="61">
        <v>1</v>
      </c>
      <c r="F434" s="61">
        <v>410</v>
      </c>
      <c r="G434" s="61">
        <v>410</v>
      </c>
      <c r="H434" s="61" t="s">
        <v>23</v>
      </c>
      <c r="I434" s="61" t="s">
        <v>694</v>
      </c>
      <c r="J434" s="68">
        <v>45689</v>
      </c>
      <c r="K434" s="69"/>
    </row>
    <row r="435" spans="1:11">
      <c r="A435" s="61">
        <f t="shared" si="6"/>
        <v>430</v>
      </c>
      <c r="B435" s="62" t="s">
        <v>692</v>
      </c>
      <c r="C435" s="62" t="s">
        <v>721</v>
      </c>
      <c r="D435" s="63" t="s">
        <v>721</v>
      </c>
      <c r="E435" s="61">
        <v>1</v>
      </c>
      <c r="F435" s="61">
        <v>540</v>
      </c>
      <c r="G435" s="61">
        <v>540</v>
      </c>
      <c r="H435" s="61" t="s">
        <v>23</v>
      </c>
      <c r="I435" s="61" t="s">
        <v>699</v>
      </c>
      <c r="J435" s="68">
        <v>45689</v>
      </c>
      <c r="K435" s="69"/>
    </row>
    <row r="436" spans="1:11">
      <c r="A436" s="61">
        <f t="shared" si="6"/>
        <v>431</v>
      </c>
      <c r="B436" s="62" t="s">
        <v>692</v>
      </c>
      <c r="C436" s="62" t="s">
        <v>722</v>
      </c>
      <c r="D436" s="63" t="s">
        <v>722</v>
      </c>
      <c r="E436" s="61">
        <v>1</v>
      </c>
      <c r="F436" s="61">
        <v>410</v>
      </c>
      <c r="G436" s="61">
        <v>410</v>
      </c>
      <c r="H436" s="61" t="s">
        <v>23</v>
      </c>
      <c r="I436" s="61" t="s">
        <v>703</v>
      </c>
      <c r="J436" s="68">
        <v>45689</v>
      </c>
      <c r="K436" s="69"/>
    </row>
    <row r="437" spans="1:11">
      <c r="A437" s="61">
        <f t="shared" si="6"/>
        <v>432</v>
      </c>
      <c r="B437" s="62" t="s">
        <v>692</v>
      </c>
      <c r="C437" s="62" t="s">
        <v>723</v>
      </c>
      <c r="D437" s="63" t="s">
        <v>723</v>
      </c>
      <c r="E437" s="61">
        <v>1</v>
      </c>
      <c r="F437" s="61">
        <v>715</v>
      </c>
      <c r="G437" s="61">
        <v>715</v>
      </c>
      <c r="H437" s="61" t="s">
        <v>23</v>
      </c>
      <c r="I437" s="61" t="s">
        <v>703</v>
      </c>
      <c r="J437" s="68">
        <v>45689</v>
      </c>
      <c r="K437" s="69"/>
    </row>
    <row r="438" spans="1:11">
      <c r="A438" s="61">
        <f t="shared" si="6"/>
        <v>433</v>
      </c>
      <c r="B438" s="62" t="s">
        <v>692</v>
      </c>
      <c r="C438" s="62" t="s">
        <v>724</v>
      </c>
      <c r="D438" s="63" t="s">
        <v>724</v>
      </c>
      <c r="E438" s="61">
        <v>1</v>
      </c>
      <c r="F438" s="61">
        <v>410</v>
      </c>
      <c r="G438" s="61">
        <v>410</v>
      </c>
      <c r="H438" s="61" t="s">
        <v>207</v>
      </c>
      <c r="I438" s="61" t="s">
        <v>706</v>
      </c>
      <c r="J438" s="68">
        <v>45689</v>
      </c>
      <c r="K438" s="69"/>
    </row>
    <row r="439" spans="1:11">
      <c r="A439" s="61">
        <f t="shared" si="6"/>
        <v>434</v>
      </c>
      <c r="B439" s="62" t="s">
        <v>692</v>
      </c>
      <c r="C439" s="62" t="s">
        <v>725</v>
      </c>
      <c r="D439" s="63" t="s">
        <v>725</v>
      </c>
      <c r="E439" s="61">
        <v>1</v>
      </c>
      <c r="F439" s="61">
        <v>420</v>
      </c>
      <c r="G439" s="61">
        <v>420</v>
      </c>
      <c r="H439" s="61" t="s">
        <v>207</v>
      </c>
      <c r="I439" s="61" t="s">
        <v>699</v>
      </c>
      <c r="J439" s="68">
        <v>45689</v>
      </c>
      <c r="K439" s="69"/>
    </row>
    <row r="440" spans="1:11">
      <c r="A440" s="61">
        <f t="shared" si="6"/>
        <v>435</v>
      </c>
      <c r="B440" s="62" t="s">
        <v>692</v>
      </c>
      <c r="C440" s="62" t="s">
        <v>726</v>
      </c>
      <c r="D440" s="63" t="s">
        <v>726</v>
      </c>
      <c r="E440" s="61">
        <v>1</v>
      </c>
      <c r="F440" s="61">
        <v>410</v>
      </c>
      <c r="G440" s="61">
        <v>410</v>
      </c>
      <c r="H440" s="61" t="s">
        <v>207</v>
      </c>
      <c r="I440" s="61" t="s">
        <v>699</v>
      </c>
      <c r="J440" s="68">
        <v>45689</v>
      </c>
      <c r="K440" s="69"/>
    </row>
    <row r="441" spans="1:11">
      <c r="A441" s="61">
        <f t="shared" si="6"/>
        <v>436</v>
      </c>
      <c r="B441" s="62" t="s">
        <v>692</v>
      </c>
      <c r="C441" s="62" t="s">
        <v>727</v>
      </c>
      <c r="D441" s="63" t="s">
        <v>727</v>
      </c>
      <c r="E441" s="61">
        <v>1</v>
      </c>
      <c r="F441" s="61">
        <v>410</v>
      </c>
      <c r="G441" s="61">
        <v>410</v>
      </c>
      <c r="H441" s="61" t="s">
        <v>23</v>
      </c>
      <c r="I441" s="61" t="s">
        <v>699</v>
      </c>
      <c r="J441" s="68">
        <v>45689</v>
      </c>
      <c r="K441" s="69"/>
    </row>
    <row r="442" spans="1:11">
      <c r="A442" s="61">
        <f t="shared" si="6"/>
        <v>437</v>
      </c>
      <c r="B442" s="62" t="s">
        <v>692</v>
      </c>
      <c r="C442" s="62" t="s">
        <v>728</v>
      </c>
      <c r="D442" s="63" t="s">
        <v>728</v>
      </c>
      <c r="E442" s="61">
        <v>1</v>
      </c>
      <c r="F442" s="61">
        <v>410</v>
      </c>
      <c r="G442" s="61">
        <v>410</v>
      </c>
      <c r="H442" s="61" t="s">
        <v>23</v>
      </c>
      <c r="I442" s="61" t="s">
        <v>694</v>
      </c>
      <c r="J442" s="68">
        <v>45689</v>
      </c>
      <c r="K442" s="69"/>
    </row>
    <row r="443" spans="1:11">
      <c r="A443" s="61">
        <f t="shared" si="6"/>
        <v>438</v>
      </c>
      <c r="B443" s="62" t="s">
        <v>692</v>
      </c>
      <c r="C443" s="62" t="s">
        <v>729</v>
      </c>
      <c r="D443" s="63" t="s">
        <v>729</v>
      </c>
      <c r="E443" s="61">
        <v>1</v>
      </c>
      <c r="F443" s="61">
        <v>410</v>
      </c>
      <c r="G443" s="61">
        <v>410</v>
      </c>
      <c r="H443" s="61" t="s">
        <v>26</v>
      </c>
      <c r="I443" s="61" t="s">
        <v>694</v>
      </c>
      <c r="J443" s="68">
        <v>45689</v>
      </c>
      <c r="K443" s="69"/>
    </row>
    <row r="444" spans="1:11">
      <c r="A444" s="61">
        <f t="shared" si="6"/>
        <v>439</v>
      </c>
      <c r="B444" s="62" t="s">
        <v>692</v>
      </c>
      <c r="C444" s="62" t="s">
        <v>730</v>
      </c>
      <c r="D444" s="63" t="s">
        <v>730</v>
      </c>
      <c r="E444" s="61">
        <v>1</v>
      </c>
      <c r="F444" s="61">
        <v>540</v>
      </c>
      <c r="G444" s="61">
        <v>540</v>
      </c>
      <c r="H444" s="61" t="s">
        <v>23</v>
      </c>
      <c r="I444" s="61" t="s">
        <v>703</v>
      </c>
      <c r="J444" s="68">
        <v>45689</v>
      </c>
      <c r="K444" s="69"/>
    </row>
    <row r="445" spans="1:11">
      <c r="A445" s="61">
        <f t="shared" si="6"/>
        <v>440</v>
      </c>
      <c r="B445" s="62" t="s">
        <v>692</v>
      </c>
      <c r="C445" s="62" t="s">
        <v>731</v>
      </c>
      <c r="D445" s="63" t="s">
        <v>731</v>
      </c>
      <c r="E445" s="61">
        <v>1</v>
      </c>
      <c r="F445" s="61">
        <v>540</v>
      </c>
      <c r="G445" s="61">
        <v>540</v>
      </c>
      <c r="H445" s="61" t="s">
        <v>26</v>
      </c>
      <c r="I445" s="61" t="s">
        <v>692</v>
      </c>
      <c r="J445" s="68">
        <v>45689</v>
      </c>
      <c r="K445" s="69"/>
    </row>
    <row r="446" spans="1:11">
      <c r="A446" s="61">
        <f t="shared" si="6"/>
        <v>441</v>
      </c>
      <c r="B446" s="62" t="s">
        <v>692</v>
      </c>
      <c r="C446" s="62" t="s">
        <v>732</v>
      </c>
      <c r="D446" s="63" t="s">
        <v>732</v>
      </c>
      <c r="E446" s="61">
        <v>1</v>
      </c>
      <c r="F446" s="61">
        <v>500</v>
      </c>
      <c r="G446" s="61">
        <v>500</v>
      </c>
      <c r="H446" s="61" t="s">
        <v>23</v>
      </c>
      <c r="I446" s="61" t="s">
        <v>703</v>
      </c>
      <c r="J446" s="68">
        <v>45689</v>
      </c>
      <c r="K446" s="69"/>
    </row>
    <row r="447" spans="1:11">
      <c r="A447" s="61">
        <f t="shared" si="6"/>
        <v>442</v>
      </c>
      <c r="B447" s="62" t="s">
        <v>692</v>
      </c>
      <c r="C447" s="62" t="s">
        <v>733</v>
      </c>
      <c r="D447" s="63" t="s">
        <v>733</v>
      </c>
      <c r="E447" s="61">
        <v>1</v>
      </c>
      <c r="F447" s="61">
        <v>715</v>
      </c>
      <c r="G447" s="61">
        <v>715</v>
      </c>
      <c r="H447" s="61" t="s">
        <v>73</v>
      </c>
      <c r="I447" s="61" t="s">
        <v>692</v>
      </c>
      <c r="J447" s="68">
        <v>45689</v>
      </c>
      <c r="K447" s="69"/>
    </row>
    <row r="448" spans="1:11">
      <c r="A448" s="61">
        <f t="shared" si="6"/>
        <v>443</v>
      </c>
      <c r="B448" s="62" t="s">
        <v>692</v>
      </c>
      <c r="C448" s="62" t="s">
        <v>734</v>
      </c>
      <c r="D448" s="63" t="s">
        <v>734</v>
      </c>
      <c r="E448" s="61">
        <v>1</v>
      </c>
      <c r="F448" s="61">
        <v>440</v>
      </c>
      <c r="G448" s="61">
        <v>440</v>
      </c>
      <c r="H448" s="61" t="s">
        <v>735</v>
      </c>
      <c r="I448" s="61" t="s">
        <v>692</v>
      </c>
      <c r="J448" s="68">
        <v>45689</v>
      </c>
      <c r="K448" s="69"/>
    </row>
    <row r="449" spans="1:11">
      <c r="A449" s="61">
        <f t="shared" si="6"/>
        <v>444</v>
      </c>
      <c r="B449" s="62" t="s">
        <v>692</v>
      </c>
      <c r="C449" s="62" t="s">
        <v>736</v>
      </c>
      <c r="D449" s="63" t="s">
        <v>736</v>
      </c>
      <c r="E449" s="61">
        <v>1</v>
      </c>
      <c r="F449" s="61">
        <v>410</v>
      </c>
      <c r="G449" s="61">
        <v>410</v>
      </c>
      <c r="H449" s="61" t="s">
        <v>351</v>
      </c>
      <c r="I449" s="61" t="s">
        <v>692</v>
      </c>
      <c r="J449" s="68">
        <v>45689</v>
      </c>
      <c r="K449" s="69"/>
    </row>
    <row r="450" spans="1:11">
      <c r="A450" s="61">
        <f t="shared" si="6"/>
        <v>445</v>
      </c>
      <c r="B450" s="62" t="s">
        <v>692</v>
      </c>
      <c r="C450" s="62" t="s">
        <v>737</v>
      </c>
      <c r="D450" s="63" t="s">
        <v>737</v>
      </c>
      <c r="E450" s="61">
        <v>1</v>
      </c>
      <c r="F450" s="61">
        <v>410</v>
      </c>
      <c r="G450" s="61">
        <v>410</v>
      </c>
      <c r="H450" s="61" t="s">
        <v>351</v>
      </c>
      <c r="I450" s="61" t="s">
        <v>692</v>
      </c>
      <c r="J450" s="68">
        <v>45689</v>
      </c>
      <c r="K450" s="69"/>
    </row>
    <row r="451" spans="1:11">
      <c r="A451" s="61">
        <f t="shared" si="6"/>
        <v>446</v>
      </c>
      <c r="B451" s="62" t="s">
        <v>692</v>
      </c>
      <c r="C451" s="62" t="s">
        <v>738</v>
      </c>
      <c r="D451" s="63" t="s">
        <v>738</v>
      </c>
      <c r="E451" s="61">
        <v>4</v>
      </c>
      <c r="F451" s="61">
        <v>410</v>
      </c>
      <c r="G451" s="61">
        <v>1640</v>
      </c>
      <c r="H451" s="61" t="s">
        <v>121</v>
      </c>
      <c r="I451" s="61" t="s">
        <v>692</v>
      </c>
      <c r="J451" s="68">
        <v>45689</v>
      </c>
      <c r="K451" s="69"/>
    </row>
    <row r="452" spans="1:11">
      <c r="A452" s="61">
        <f t="shared" si="6"/>
        <v>447</v>
      </c>
      <c r="B452" s="62" t="s">
        <v>692</v>
      </c>
      <c r="C452" s="62" t="s">
        <v>739</v>
      </c>
      <c r="D452" s="63"/>
      <c r="E452" s="61"/>
      <c r="F452" s="61"/>
      <c r="G452" s="61"/>
      <c r="H452" s="61" t="s">
        <v>23</v>
      </c>
      <c r="I452" s="61" t="s">
        <v>703</v>
      </c>
      <c r="J452" s="68">
        <v>45689</v>
      </c>
      <c r="K452" s="69"/>
    </row>
    <row r="453" spans="1:11">
      <c r="A453" s="61">
        <f t="shared" si="6"/>
        <v>448</v>
      </c>
      <c r="B453" s="62" t="s">
        <v>692</v>
      </c>
      <c r="C453" s="62" t="s">
        <v>740</v>
      </c>
      <c r="D453" s="63"/>
      <c r="E453" s="61"/>
      <c r="F453" s="61"/>
      <c r="G453" s="61"/>
      <c r="H453" s="61"/>
      <c r="I453" s="61" t="s">
        <v>692</v>
      </c>
      <c r="J453" s="68">
        <v>45689</v>
      </c>
      <c r="K453" s="69"/>
    </row>
    <row r="454" spans="1:11">
      <c r="A454" s="61">
        <f t="shared" ref="A454:A517" si="8">ROW()-5</f>
        <v>449</v>
      </c>
      <c r="B454" s="62" t="s">
        <v>692</v>
      </c>
      <c r="C454" s="62" t="s">
        <v>741</v>
      </c>
      <c r="D454" s="63"/>
      <c r="E454" s="61"/>
      <c r="F454" s="61"/>
      <c r="G454" s="61"/>
      <c r="H454" s="61"/>
      <c r="I454" s="61" t="s">
        <v>692</v>
      </c>
      <c r="J454" s="68">
        <v>45689</v>
      </c>
      <c r="K454" s="69"/>
    </row>
    <row r="455" spans="1:11">
      <c r="A455" s="61">
        <f t="shared" si="8"/>
        <v>450</v>
      </c>
      <c r="B455" s="62" t="s">
        <v>692</v>
      </c>
      <c r="C455" s="62" t="s">
        <v>742</v>
      </c>
      <c r="D455" s="63" t="s">
        <v>742</v>
      </c>
      <c r="E455" s="61">
        <v>1</v>
      </c>
      <c r="F455" s="61">
        <v>715</v>
      </c>
      <c r="G455" s="61">
        <v>715</v>
      </c>
      <c r="H455" s="61" t="s">
        <v>743</v>
      </c>
      <c r="I455" s="61" t="s">
        <v>692</v>
      </c>
      <c r="J455" s="68">
        <v>45689</v>
      </c>
      <c r="K455" s="69"/>
    </row>
    <row r="456" spans="1:11">
      <c r="A456" s="61">
        <f t="shared" si="8"/>
        <v>451</v>
      </c>
      <c r="B456" s="62" t="s">
        <v>692</v>
      </c>
      <c r="C456" s="62" t="s">
        <v>744</v>
      </c>
      <c r="D456" s="63" t="s">
        <v>744</v>
      </c>
      <c r="E456" s="61">
        <v>1</v>
      </c>
      <c r="F456" s="61">
        <v>715</v>
      </c>
      <c r="G456" s="61">
        <v>715</v>
      </c>
      <c r="H456" s="61" t="s">
        <v>745</v>
      </c>
      <c r="I456" s="61" t="s">
        <v>692</v>
      </c>
      <c r="J456" s="68">
        <v>45689</v>
      </c>
      <c r="K456" s="69"/>
    </row>
    <row r="457" spans="1:11">
      <c r="A457" s="61">
        <f t="shared" si="8"/>
        <v>452</v>
      </c>
      <c r="B457" s="62" t="s">
        <v>692</v>
      </c>
      <c r="C457" s="62" t="s">
        <v>746</v>
      </c>
      <c r="D457" s="63" t="s">
        <v>746</v>
      </c>
      <c r="E457" s="61">
        <v>2</v>
      </c>
      <c r="F457" s="61">
        <v>660</v>
      </c>
      <c r="G457" s="61">
        <v>1320</v>
      </c>
      <c r="H457" s="61" t="s">
        <v>745</v>
      </c>
      <c r="I457" s="61" t="s">
        <v>692</v>
      </c>
      <c r="J457" s="68">
        <v>45689</v>
      </c>
      <c r="K457" s="69"/>
    </row>
    <row r="458" spans="1:11">
      <c r="A458" s="61">
        <f t="shared" si="8"/>
        <v>453</v>
      </c>
      <c r="B458" s="62" t="s">
        <v>692</v>
      </c>
      <c r="C458" s="62" t="s">
        <v>747</v>
      </c>
      <c r="D458" s="63"/>
      <c r="E458" s="61"/>
      <c r="F458" s="61"/>
      <c r="G458" s="61"/>
      <c r="H458" s="61" t="s">
        <v>121</v>
      </c>
      <c r="I458" s="61" t="s">
        <v>748</v>
      </c>
      <c r="J458" s="68">
        <v>45689</v>
      </c>
      <c r="K458" s="69"/>
    </row>
    <row r="459" spans="1:11">
      <c r="A459" s="61">
        <f t="shared" si="8"/>
        <v>454</v>
      </c>
      <c r="B459" s="62" t="s">
        <v>692</v>
      </c>
      <c r="C459" s="62" t="s">
        <v>749</v>
      </c>
      <c r="D459" s="63" t="s">
        <v>749</v>
      </c>
      <c r="E459" s="61">
        <v>1</v>
      </c>
      <c r="F459" s="61">
        <v>410</v>
      </c>
      <c r="G459" s="61">
        <v>410</v>
      </c>
      <c r="H459" s="61" t="s">
        <v>23</v>
      </c>
      <c r="I459" s="61" t="s">
        <v>706</v>
      </c>
      <c r="J459" s="68">
        <v>45689</v>
      </c>
      <c r="K459" s="69"/>
    </row>
    <row r="460" spans="1:11">
      <c r="A460" s="61">
        <f t="shared" si="8"/>
        <v>455</v>
      </c>
      <c r="B460" s="62" t="s">
        <v>692</v>
      </c>
      <c r="C460" s="62" t="s">
        <v>750</v>
      </c>
      <c r="D460" s="63" t="s">
        <v>750</v>
      </c>
      <c r="E460" s="61">
        <v>1</v>
      </c>
      <c r="F460" s="61">
        <v>540</v>
      </c>
      <c r="G460" s="61">
        <v>540</v>
      </c>
      <c r="H460" s="61" t="s">
        <v>660</v>
      </c>
      <c r="I460" s="61" t="s">
        <v>751</v>
      </c>
      <c r="J460" s="68">
        <v>45689</v>
      </c>
      <c r="K460" s="69"/>
    </row>
    <row r="461" spans="1:11">
      <c r="A461" s="61">
        <f t="shared" si="8"/>
        <v>456</v>
      </c>
      <c r="B461" s="62" t="s">
        <v>692</v>
      </c>
      <c r="C461" s="62" t="s">
        <v>752</v>
      </c>
      <c r="D461" s="63" t="s">
        <v>752</v>
      </c>
      <c r="E461" s="61">
        <v>1</v>
      </c>
      <c r="F461" s="61">
        <v>440</v>
      </c>
      <c r="G461" s="61">
        <v>440</v>
      </c>
      <c r="H461" s="61" t="s">
        <v>23</v>
      </c>
      <c r="I461" s="61" t="s">
        <v>753</v>
      </c>
      <c r="J461" s="68">
        <v>45689</v>
      </c>
      <c r="K461" s="69"/>
    </row>
    <row r="462" spans="1:11">
      <c r="A462" s="61">
        <f t="shared" si="8"/>
        <v>457</v>
      </c>
      <c r="B462" s="62" t="s">
        <v>692</v>
      </c>
      <c r="C462" s="62" t="s">
        <v>754</v>
      </c>
      <c r="D462" s="63" t="s">
        <v>754</v>
      </c>
      <c r="E462" s="61">
        <v>1</v>
      </c>
      <c r="F462" s="61">
        <v>440</v>
      </c>
      <c r="G462" s="61">
        <v>440</v>
      </c>
      <c r="H462" s="61" t="s">
        <v>23</v>
      </c>
      <c r="I462" s="61" t="s">
        <v>755</v>
      </c>
      <c r="J462" s="68">
        <v>45689</v>
      </c>
      <c r="K462" s="69"/>
    </row>
    <row r="463" spans="1:11">
      <c r="A463" s="61">
        <f t="shared" si="8"/>
        <v>458</v>
      </c>
      <c r="B463" s="62" t="s">
        <v>692</v>
      </c>
      <c r="C463" s="62" t="s">
        <v>756</v>
      </c>
      <c r="D463" s="63" t="s">
        <v>756</v>
      </c>
      <c r="E463" s="61">
        <v>1</v>
      </c>
      <c r="F463" s="61">
        <v>450</v>
      </c>
      <c r="G463" s="61">
        <v>450</v>
      </c>
      <c r="H463" s="61" t="s">
        <v>23</v>
      </c>
      <c r="I463" s="61" t="s">
        <v>757</v>
      </c>
      <c r="J463" s="68">
        <v>45689</v>
      </c>
      <c r="K463" s="69"/>
    </row>
    <row r="464" spans="1:11">
      <c r="A464" s="61">
        <f t="shared" si="8"/>
        <v>459</v>
      </c>
      <c r="B464" s="62" t="s">
        <v>692</v>
      </c>
      <c r="C464" s="62" t="s">
        <v>758</v>
      </c>
      <c r="D464" s="63" t="s">
        <v>758</v>
      </c>
      <c r="E464" s="61">
        <v>1</v>
      </c>
      <c r="F464" s="61">
        <v>410</v>
      </c>
      <c r="G464" s="61">
        <v>410</v>
      </c>
      <c r="H464" s="61" t="s">
        <v>26</v>
      </c>
      <c r="I464" s="61" t="s">
        <v>759</v>
      </c>
      <c r="J464" s="68">
        <v>45689</v>
      </c>
      <c r="K464" s="69"/>
    </row>
    <row r="465" spans="1:11">
      <c r="A465" s="61">
        <f t="shared" si="8"/>
        <v>460</v>
      </c>
      <c r="B465" s="62" t="s">
        <v>692</v>
      </c>
      <c r="C465" s="62" t="s">
        <v>760</v>
      </c>
      <c r="D465" s="63" t="s">
        <v>760</v>
      </c>
      <c r="E465" s="61">
        <v>1</v>
      </c>
      <c r="F465" s="61">
        <v>410</v>
      </c>
      <c r="G465" s="61">
        <v>410</v>
      </c>
      <c r="H465" s="61" t="s">
        <v>23</v>
      </c>
      <c r="I465" s="61" t="s">
        <v>761</v>
      </c>
      <c r="J465" s="68">
        <v>45689</v>
      </c>
      <c r="K465" s="69"/>
    </row>
    <row r="466" spans="1:11">
      <c r="A466" s="61">
        <f t="shared" si="8"/>
        <v>461</v>
      </c>
      <c r="B466" s="62" t="s">
        <v>692</v>
      </c>
      <c r="C466" s="62" t="s">
        <v>762</v>
      </c>
      <c r="D466" s="63" t="s">
        <v>762</v>
      </c>
      <c r="E466" s="61">
        <v>1</v>
      </c>
      <c r="F466" s="61">
        <v>440</v>
      </c>
      <c r="G466" s="61">
        <v>440</v>
      </c>
      <c r="H466" s="61" t="s">
        <v>23</v>
      </c>
      <c r="I466" s="61" t="s">
        <v>763</v>
      </c>
      <c r="J466" s="68">
        <v>45689</v>
      </c>
      <c r="K466" s="69"/>
    </row>
    <row r="467" spans="1:11">
      <c r="A467" s="61">
        <f t="shared" si="8"/>
        <v>462</v>
      </c>
      <c r="B467" s="62" t="s">
        <v>692</v>
      </c>
      <c r="C467" s="62" t="s">
        <v>764</v>
      </c>
      <c r="D467" s="63" t="s">
        <v>764</v>
      </c>
      <c r="E467" s="61">
        <v>1</v>
      </c>
      <c r="F467" s="61">
        <v>410</v>
      </c>
      <c r="G467" s="61">
        <v>410</v>
      </c>
      <c r="H467" s="61" t="s">
        <v>23</v>
      </c>
      <c r="I467" s="61" t="s">
        <v>765</v>
      </c>
      <c r="J467" s="68">
        <v>45689</v>
      </c>
      <c r="K467" s="69"/>
    </row>
    <row r="468" spans="1:11">
      <c r="A468" s="61">
        <f t="shared" si="8"/>
        <v>463</v>
      </c>
      <c r="B468" s="62" t="s">
        <v>692</v>
      </c>
      <c r="C468" s="62" t="s">
        <v>766</v>
      </c>
      <c r="D468" s="63" t="s">
        <v>766</v>
      </c>
      <c r="E468" s="61">
        <v>1</v>
      </c>
      <c r="F468" s="61">
        <v>440</v>
      </c>
      <c r="G468" s="61">
        <v>440</v>
      </c>
      <c r="H468" s="61" t="s">
        <v>767</v>
      </c>
      <c r="I468" s="61" t="s">
        <v>768</v>
      </c>
      <c r="J468" s="68">
        <v>45689</v>
      </c>
      <c r="K468" s="69"/>
    </row>
    <row r="469" spans="1:11">
      <c r="A469" s="61">
        <f t="shared" si="8"/>
        <v>464</v>
      </c>
      <c r="B469" s="62" t="s">
        <v>692</v>
      </c>
      <c r="C469" s="62" t="s">
        <v>769</v>
      </c>
      <c r="D469" s="63" t="s">
        <v>769</v>
      </c>
      <c r="E469" s="61">
        <v>1</v>
      </c>
      <c r="F469" s="61">
        <v>440</v>
      </c>
      <c r="G469" s="61">
        <v>440</v>
      </c>
      <c r="H469" s="61" t="s">
        <v>770</v>
      </c>
      <c r="I469" s="61" t="s">
        <v>771</v>
      </c>
      <c r="J469" s="68">
        <v>45689</v>
      </c>
      <c r="K469" s="69"/>
    </row>
    <row r="470" spans="1:11">
      <c r="A470" s="61">
        <f t="shared" si="8"/>
        <v>465</v>
      </c>
      <c r="B470" s="72" t="s">
        <v>692</v>
      </c>
      <c r="C470" s="72" t="s">
        <v>772</v>
      </c>
      <c r="D470" s="72" t="s">
        <v>772</v>
      </c>
      <c r="E470" s="73">
        <v>5</v>
      </c>
      <c r="F470" s="73">
        <v>480</v>
      </c>
      <c r="G470" s="73">
        <v>2400</v>
      </c>
      <c r="H470" s="102" t="s">
        <v>773</v>
      </c>
      <c r="I470" s="72" t="s">
        <v>774</v>
      </c>
      <c r="J470" s="68">
        <v>45689</v>
      </c>
      <c r="K470" s="69"/>
    </row>
    <row r="471" spans="1:11">
      <c r="A471" s="61">
        <f t="shared" si="8"/>
        <v>466</v>
      </c>
      <c r="B471" s="72" t="s">
        <v>692</v>
      </c>
      <c r="C471" s="72" t="s">
        <v>775</v>
      </c>
      <c r="D471" s="72"/>
      <c r="E471" s="73"/>
      <c r="F471" s="73"/>
      <c r="G471" s="73"/>
      <c r="H471" s="102"/>
      <c r="I471" s="79"/>
      <c r="J471" s="68">
        <v>45689</v>
      </c>
      <c r="K471" s="69"/>
    </row>
    <row r="472" spans="1:11">
      <c r="A472" s="61">
        <f t="shared" si="8"/>
        <v>467</v>
      </c>
      <c r="B472" s="72" t="s">
        <v>692</v>
      </c>
      <c r="C472" s="72" t="s">
        <v>776</v>
      </c>
      <c r="D472" s="72"/>
      <c r="E472" s="73"/>
      <c r="F472" s="73"/>
      <c r="G472" s="73"/>
      <c r="H472" s="102"/>
      <c r="I472" s="79"/>
      <c r="J472" s="68">
        <v>45689</v>
      </c>
      <c r="K472" s="69"/>
    </row>
    <row r="473" spans="1:11">
      <c r="A473" s="61">
        <f t="shared" si="8"/>
        <v>468</v>
      </c>
      <c r="B473" s="72" t="s">
        <v>692</v>
      </c>
      <c r="C473" s="72" t="s">
        <v>777</v>
      </c>
      <c r="D473" s="72"/>
      <c r="E473" s="73"/>
      <c r="F473" s="73"/>
      <c r="G473" s="73"/>
      <c r="H473" s="102"/>
      <c r="I473" s="79"/>
      <c r="J473" s="68">
        <v>45689</v>
      </c>
      <c r="K473" s="69"/>
    </row>
    <row r="474" spans="1:11">
      <c r="A474" s="61">
        <f t="shared" si="8"/>
        <v>469</v>
      </c>
      <c r="B474" s="72" t="s">
        <v>692</v>
      </c>
      <c r="C474" s="72" t="s">
        <v>778</v>
      </c>
      <c r="D474" s="72"/>
      <c r="E474" s="73"/>
      <c r="F474" s="73"/>
      <c r="G474" s="73"/>
      <c r="H474" s="102"/>
      <c r="I474" s="79"/>
      <c r="J474" s="68">
        <v>45689</v>
      </c>
      <c r="K474" s="69"/>
    </row>
    <row r="475" spans="1:11">
      <c r="A475" s="61">
        <f t="shared" si="8"/>
        <v>470</v>
      </c>
      <c r="B475" s="62" t="s">
        <v>779</v>
      </c>
      <c r="C475" s="62" t="s">
        <v>780</v>
      </c>
      <c r="D475" s="63" t="s">
        <v>780</v>
      </c>
      <c r="E475" s="61">
        <v>1</v>
      </c>
      <c r="F475" s="61">
        <v>430</v>
      </c>
      <c r="G475" s="61">
        <v>430</v>
      </c>
      <c r="H475" s="61" t="s">
        <v>23</v>
      </c>
      <c r="I475" s="61" t="s">
        <v>781</v>
      </c>
      <c r="J475" s="68">
        <v>45689</v>
      </c>
      <c r="K475" s="69"/>
    </row>
    <row r="476" spans="1:11">
      <c r="A476" s="61">
        <f t="shared" si="8"/>
        <v>471</v>
      </c>
      <c r="B476" s="62" t="s">
        <v>779</v>
      </c>
      <c r="C476" s="62" t="s">
        <v>782</v>
      </c>
      <c r="D476" s="63" t="s">
        <v>782</v>
      </c>
      <c r="E476" s="61">
        <v>3</v>
      </c>
      <c r="F476" s="61">
        <v>640</v>
      </c>
      <c r="G476" s="61">
        <v>1920</v>
      </c>
      <c r="H476" s="61" t="s">
        <v>23</v>
      </c>
      <c r="I476" s="61" t="s">
        <v>781</v>
      </c>
      <c r="J476" s="68">
        <v>45689</v>
      </c>
      <c r="K476" s="69"/>
    </row>
    <row r="477" spans="1:11">
      <c r="A477" s="61">
        <f t="shared" si="8"/>
        <v>472</v>
      </c>
      <c r="B477" s="62" t="s">
        <v>779</v>
      </c>
      <c r="C477" s="62" t="s">
        <v>783</v>
      </c>
      <c r="D477" s="63"/>
      <c r="E477" s="61"/>
      <c r="F477" s="61"/>
      <c r="G477" s="61"/>
      <c r="H477" s="61"/>
      <c r="I477" s="61" t="s">
        <v>781</v>
      </c>
      <c r="J477" s="68">
        <v>45689</v>
      </c>
      <c r="K477" s="69"/>
    </row>
    <row r="478" spans="1:11">
      <c r="A478" s="61">
        <f t="shared" si="8"/>
        <v>473</v>
      </c>
      <c r="B478" s="62" t="s">
        <v>779</v>
      </c>
      <c r="C478" s="62" t="s">
        <v>784</v>
      </c>
      <c r="D478" s="63"/>
      <c r="E478" s="61"/>
      <c r="F478" s="61"/>
      <c r="G478" s="61"/>
      <c r="H478" s="61" t="s">
        <v>23</v>
      </c>
      <c r="I478" s="61" t="s">
        <v>779</v>
      </c>
      <c r="J478" s="68">
        <v>45689</v>
      </c>
      <c r="K478" s="69"/>
    </row>
    <row r="479" spans="1:11">
      <c r="A479" s="61">
        <f t="shared" si="8"/>
        <v>474</v>
      </c>
      <c r="B479" s="62" t="s">
        <v>779</v>
      </c>
      <c r="C479" s="62" t="s">
        <v>785</v>
      </c>
      <c r="D479" s="63" t="s">
        <v>785</v>
      </c>
      <c r="E479" s="61">
        <v>1</v>
      </c>
      <c r="F479" s="61">
        <v>520</v>
      </c>
      <c r="G479" s="61">
        <v>520</v>
      </c>
      <c r="H479" s="61" t="s">
        <v>26</v>
      </c>
      <c r="I479" s="61" t="s">
        <v>781</v>
      </c>
      <c r="J479" s="68">
        <v>45689</v>
      </c>
      <c r="K479" s="69"/>
    </row>
    <row r="480" spans="1:11">
      <c r="A480" s="61">
        <f t="shared" si="8"/>
        <v>475</v>
      </c>
      <c r="B480" s="62" t="s">
        <v>779</v>
      </c>
      <c r="C480" s="63" t="s">
        <v>786</v>
      </c>
      <c r="D480" s="63" t="s">
        <v>786</v>
      </c>
      <c r="E480" s="61">
        <v>1</v>
      </c>
      <c r="F480" s="61">
        <v>430</v>
      </c>
      <c r="G480" s="61">
        <v>430</v>
      </c>
      <c r="H480" s="61"/>
      <c r="I480" s="61" t="s">
        <v>781</v>
      </c>
      <c r="J480" s="68">
        <v>45689</v>
      </c>
      <c r="K480" s="69"/>
    </row>
    <row r="481" spans="1:11">
      <c r="A481" s="61">
        <f t="shared" si="8"/>
        <v>476</v>
      </c>
      <c r="B481" s="62" t="s">
        <v>779</v>
      </c>
      <c r="C481" s="62" t="s">
        <v>787</v>
      </c>
      <c r="D481" s="63" t="s">
        <v>787</v>
      </c>
      <c r="E481" s="61">
        <v>1</v>
      </c>
      <c r="F481" s="61">
        <v>430</v>
      </c>
      <c r="G481" s="61">
        <v>430</v>
      </c>
      <c r="H481" s="61" t="s">
        <v>70</v>
      </c>
      <c r="I481" s="61" t="s">
        <v>781</v>
      </c>
      <c r="J481" s="68">
        <v>45689</v>
      </c>
      <c r="K481" s="69"/>
    </row>
    <row r="482" spans="1:11">
      <c r="A482" s="61">
        <f t="shared" si="8"/>
        <v>477</v>
      </c>
      <c r="B482" s="62" t="s">
        <v>779</v>
      </c>
      <c r="C482" s="62" t="s">
        <v>788</v>
      </c>
      <c r="D482" s="63" t="s">
        <v>788</v>
      </c>
      <c r="E482" s="61">
        <v>1</v>
      </c>
      <c r="F482" s="61">
        <v>620</v>
      </c>
      <c r="G482" s="61">
        <v>620</v>
      </c>
      <c r="H482" s="61" t="s">
        <v>23</v>
      </c>
      <c r="I482" s="61" t="s">
        <v>781</v>
      </c>
      <c r="J482" s="68">
        <v>45689</v>
      </c>
      <c r="K482" s="69"/>
    </row>
    <row r="483" spans="1:11">
      <c r="A483" s="61">
        <f t="shared" si="8"/>
        <v>478</v>
      </c>
      <c r="B483" s="62" t="s">
        <v>779</v>
      </c>
      <c r="C483" s="62" t="s">
        <v>789</v>
      </c>
      <c r="D483" s="63" t="s">
        <v>789</v>
      </c>
      <c r="E483" s="61">
        <v>1</v>
      </c>
      <c r="F483" s="61">
        <v>620</v>
      </c>
      <c r="G483" s="61">
        <v>620</v>
      </c>
      <c r="H483" s="61" t="s">
        <v>790</v>
      </c>
      <c r="I483" s="61" t="s">
        <v>779</v>
      </c>
      <c r="J483" s="68">
        <v>45689</v>
      </c>
      <c r="K483" s="69"/>
    </row>
    <row r="484" spans="1:11">
      <c r="A484" s="61">
        <f t="shared" si="8"/>
        <v>479</v>
      </c>
      <c r="B484" s="62" t="s">
        <v>779</v>
      </c>
      <c r="C484" s="62" t="s">
        <v>791</v>
      </c>
      <c r="D484" s="63" t="s">
        <v>791</v>
      </c>
      <c r="E484" s="61">
        <v>1</v>
      </c>
      <c r="F484" s="61">
        <v>430</v>
      </c>
      <c r="G484" s="61">
        <v>430</v>
      </c>
      <c r="H484" s="61" t="s">
        <v>23</v>
      </c>
      <c r="I484" s="61" t="s">
        <v>792</v>
      </c>
      <c r="J484" s="68">
        <v>45689</v>
      </c>
      <c r="K484" s="69"/>
    </row>
    <row r="485" spans="1:11">
      <c r="A485" s="61">
        <f t="shared" si="8"/>
        <v>480</v>
      </c>
      <c r="B485" s="62" t="s">
        <v>779</v>
      </c>
      <c r="C485" s="62" t="s">
        <v>793</v>
      </c>
      <c r="D485" s="63" t="s">
        <v>793</v>
      </c>
      <c r="E485" s="61">
        <v>2</v>
      </c>
      <c r="F485" s="61">
        <v>430</v>
      </c>
      <c r="G485" s="61">
        <v>860</v>
      </c>
      <c r="H485" s="61" t="s">
        <v>23</v>
      </c>
      <c r="I485" s="61" t="s">
        <v>792</v>
      </c>
      <c r="J485" s="68">
        <v>45689</v>
      </c>
      <c r="K485" s="69"/>
    </row>
    <row r="486" spans="1:11">
      <c r="A486" s="61">
        <f t="shared" si="8"/>
        <v>481</v>
      </c>
      <c r="B486" s="62" t="s">
        <v>779</v>
      </c>
      <c r="C486" s="62" t="s">
        <v>794</v>
      </c>
      <c r="D486" s="63"/>
      <c r="E486" s="61"/>
      <c r="F486" s="61"/>
      <c r="G486" s="61"/>
      <c r="H486" s="61"/>
      <c r="I486" s="61" t="s">
        <v>792</v>
      </c>
      <c r="J486" s="68">
        <v>45689</v>
      </c>
      <c r="K486" s="69"/>
    </row>
    <row r="487" spans="1:11">
      <c r="A487" s="61">
        <f t="shared" si="8"/>
        <v>482</v>
      </c>
      <c r="B487" s="62" t="s">
        <v>779</v>
      </c>
      <c r="C487" s="62" t="s">
        <v>795</v>
      </c>
      <c r="D487" s="63" t="s">
        <v>795</v>
      </c>
      <c r="E487" s="61">
        <v>1</v>
      </c>
      <c r="F487" s="61">
        <v>460</v>
      </c>
      <c r="G487" s="61">
        <v>460</v>
      </c>
      <c r="H487" s="61" t="s">
        <v>207</v>
      </c>
      <c r="I487" s="61" t="s">
        <v>792</v>
      </c>
      <c r="J487" s="68">
        <v>45689</v>
      </c>
      <c r="K487" s="69"/>
    </row>
    <row r="488" spans="1:11">
      <c r="A488" s="61">
        <f t="shared" si="8"/>
        <v>483</v>
      </c>
      <c r="B488" s="62" t="s">
        <v>779</v>
      </c>
      <c r="C488" s="62" t="s">
        <v>796</v>
      </c>
      <c r="D488" s="63" t="s">
        <v>796</v>
      </c>
      <c r="E488" s="61">
        <v>1</v>
      </c>
      <c r="F488" s="61">
        <v>480</v>
      </c>
      <c r="G488" s="61">
        <v>480</v>
      </c>
      <c r="H488" s="61" t="s">
        <v>23</v>
      </c>
      <c r="I488" s="61" t="s">
        <v>792</v>
      </c>
      <c r="J488" s="68">
        <v>45689</v>
      </c>
      <c r="K488" s="69"/>
    </row>
    <row r="489" spans="1:11">
      <c r="A489" s="61">
        <f t="shared" si="8"/>
        <v>484</v>
      </c>
      <c r="B489" s="62" t="s">
        <v>779</v>
      </c>
      <c r="C489" s="62" t="s">
        <v>797</v>
      </c>
      <c r="D489" s="63" t="s">
        <v>797</v>
      </c>
      <c r="E489" s="61">
        <v>1</v>
      </c>
      <c r="F489" s="61">
        <v>520</v>
      </c>
      <c r="G489" s="61">
        <v>520</v>
      </c>
      <c r="H489" s="61" t="s">
        <v>26</v>
      </c>
      <c r="I489" s="61" t="s">
        <v>792</v>
      </c>
      <c r="J489" s="68">
        <v>45689</v>
      </c>
      <c r="K489" s="69"/>
    </row>
    <row r="490" spans="1:11">
      <c r="A490" s="61">
        <f t="shared" si="8"/>
        <v>485</v>
      </c>
      <c r="B490" s="62" t="s">
        <v>779</v>
      </c>
      <c r="C490" s="62" t="s">
        <v>798</v>
      </c>
      <c r="D490" s="63" t="s">
        <v>798</v>
      </c>
      <c r="E490" s="61">
        <v>1</v>
      </c>
      <c r="F490" s="61">
        <v>520</v>
      </c>
      <c r="G490" s="61">
        <v>520</v>
      </c>
      <c r="H490" s="61"/>
      <c r="I490" s="61" t="s">
        <v>792</v>
      </c>
      <c r="J490" s="68">
        <v>45689</v>
      </c>
      <c r="K490" s="69"/>
    </row>
    <row r="491" spans="1:11">
      <c r="A491" s="61">
        <f t="shared" si="8"/>
        <v>486</v>
      </c>
      <c r="B491" s="62" t="s">
        <v>779</v>
      </c>
      <c r="C491" s="62" t="s">
        <v>799</v>
      </c>
      <c r="D491" s="63" t="s">
        <v>799</v>
      </c>
      <c r="E491" s="61">
        <v>1</v>
      </c>
      <c r="F491" s="61">
        <v>460</v>
      </c>
      <c r="G491" s="61">
        <v>460</v>
      </c>
      <c r="H491" s="61" t="s">
        <v>242</v>
      </c>
      <c r="I491" s="61" t="s">
        <v>779</v>
      </c>
      <c r="J491" s="68">
        <v>45689</v>
      </c>
      <c r="K491" s="69"/>
    </row>
    <row r="492" spans="1:11">
      <c r="A492" s="61">
        <f t="shared" si="8"/>
        <v>487</v>
      </c>
      <c r="B492" s="62" t="s">
        <v>779</v>
      </c>
      <c r="C492" s="62" t="s">
        <v>800</v>
      </c>
      <c r="D492" s="63" t="s">
        <v>800</v>
      </c>
      <c r="E492" s="61">
        <v>1</v>
      </c>
      <c r="F492" s="61">
        <v>520</v>
      </c>
      <c r="G492" s="61">
        <v>520</v>
      </c>
      <c r="H492" s="61" t="s">
        <v>26</v>
      </c>
      <c r="I492" s="61" t="s">
        <v>792</v>
      </c>
      <c r="J492" s="68">
        <v>45689</v>
      </c>
      <c r="K492" s="69"/>
    </row>
    <row r="493" spans="1:11">
      <c r="A493" s="61">
        <f t="shared" si="8"/>
        <v>488</v>
      </c>
      <c r="B493" s="62" t="s">
        <v>779</v>
      </c>
      <c r="C493" s="62" t="s">
        <v>801</v>
      </c>
      <c r="D493" s="63" t="s">
        <v>801</v>
      </c>
      <c r="E493" s="61">
        <v>1</v>
      </c>
      <c r="F493" s="61">
        <v>620</v>
      </c>
      <c r="G493" s="61">
        <v>620</v>
      </c>
      <c r="H493" s="61" t="s">
        <v>802</v>
      </c>
      <c r="I493" s="61" t="s">
        <v>779</v>
      </c>
      <c r="J493" s="68">
        <v>45689</v>
      </c>
      <c r="K493" s="69"/>
    </row>
    <row r="494" spans="1:11">
      <c r="A494" s="61">
        <f t="shared" si="8"/>
        <v>489</v>
      </c>
      <c r="B494" s="62" t="s">
        <v>779</v>
      </c>
      <c r="C494" s="62" t="s">
        <v>803</v>
      </c>
      <c r="D494" s="63" t="s">
        <v>803</v>
      </c>
      <c r="E494" s="61">
        <v>2</v>
      </c>
      <c r="F494" s="61">
        <v>430</v>
      </c>
      <c r="G494" s="61">
        <v>860</v>
      </c>
      <c r="H494" s="61" t="s">
        <v>26</v>
      </c>
      <c r="I494" s="61" t="s">
        <v>804</v>
      </c>
      <c r="J494" s="68">
        <v>45689</v>
      </c>
      <c r="K494" s="69"/>
    </row>
    <row r="495" spans="1:11">
      <c r="A495" s="61">
        <f t="shared" si="8"/>
        <v>490</v>
      </c>
      <c r="B495" s="62" t="s">
        <v>779</v>
      </c>
      <c r="C495" s="62" t="s">
        <v>805</v>
      </c>
      <c r="D495" s="63"/>
      <c r="E495" s="61"/>
      <c r="F495" s="61"/>
      <c r="G495" s="61"/>
      <c r="H495" s="61" t="s">
        <v>121</v>
      </c>
      <c r="I495" s="61" t="s">
        <v>779</v>
      </c>
      <c r="J495" s="68">
        <v>45689</v>
      </c>
      <c r="K495" s="69"/>
    </row>
    <row r="496" spans="1:11">
      <c r="A496" s="61">
        <f t="shared" si="8"/>
        <v>491</v>
      </c>
      <c r="B496" s="62" t="s">
        <v>779</v>
      </c>
      <c r="C496" s="62" t="s">
        <v>806</v>
      </c>
      <c r="D496" s="63" t="s">
        <v>806</v>
      </c>
      <c r="E496" s="61">
        <v>1</v>
      </c>
      <c r="F496" s="61">
        <v>560</v>
      </c>
      <c r="G496" s="61">
        <v>560</v>
      </c>
      <c r="H496" s="61" t="s">
        <v>70</v>
      </c>
      <c r="I496" s="61" t="s">
        <v>804</v>
      </c>
      <c r="J496" s="68">
        <v>45689</v>
      </c>
      <c r="K496" s="69"/>
    </row>
    <row r="497" spans="1:11">
      <c r="A497" s="61">
        <f t="shared" si="8"/>
        <v>492</v>
      </c>
      <c r="B497" s="62" t="s">
        <v>779</v>
      </c>
      <c r="C497" s="62" t="s">
        <v>807</v>
      </c>
      <c r="D497" s="63" t="s">
        <v>807</v>
      </c>
      <c r="E497" s="61">
        <v>1</v>
      </c>
      <c r="F497" s="61">
        <v>450</v>
      </c>
      <c r="G497" s="61">
        <v>450</v>
      </c>
      <c r="H497" s="61" t="s">
        <v>23</v>
      </c>
      <c r="I497" s="61" t="s">
        <v>808</v>
      </c>
      <c r="J497" s="68">
        <v>45689</v>
      </c>
      <c r="K497" s="69"/>
    </row>
    <row r="498" spans="1:11">
      <c r="A498" s="61">
        <f t="shared" si="8"/>
        <v>493</v>
      </c>
      <c r="B498" s="62" t="s">
        <v>779</v>
      </c>
      <c r="C498" s="62" t="s">
        <v>809</v>
      </c>
      <c r="D498" s="63" t="s">
        <v>809</v>
      </c>
      <c r="E498" s="61">
        <v>2</v>
      </c>
      <c r="F498" s="61">
        <v>430</v>
      </c>
      <c r="G498" s="61">
        <v>860</v>
      </c>
      <c r="H498" s="61" t="s">
        <v>26</v>
      </c>
      <c r="I498" s="61" t="s">
        <v>808</v>
      </c>
      <c r="J498" s="68">
        <v>45689</v>
      </c>
      <c r="K498" s="69"/>
    </row>
    <row r="499" spans="1:11">
      <c r="A499" s="61">
        <f t="shared" si="8"/>
        <v>494</v>
      </c>
      <c r="B499" s="62" t="s">
        <v>779</v>
      </c>
      <c r="C499" s="62" t="s">
        <v>810</v>
      </c>
      <c r="D499" s="63"/>
      <c r="E499" s="61"/>
      <c r="F499" s="61"/>
      <c r="G499" s="61"/>
      <c r="H499" s="61"/>
      <c r="I499" s="61" t="s">
        <v>808</v>
      </c>
      <c r="J499" s="68">
        <v>45689</v>
      </c>
      <c r="K499" s="69"/>
    </row>
    <row r="500" spans="1:11">
      <c r="A500" s="61">
        <f t="shared" si="8"/>
        <v>495</v>
      </c>
      <c r="B500" s="62" t="s">
        <v>779</v>
      </c>
      <c r="C500" s="62" t="s">
        <v>811</v>
      </c>
      <c r="D500" s="63" t="s">
        <v>811</v>
      </c>
      <c r="E500" s="61">
        <v>1</v>
      </c>
      <c r="F500" s="61">
        <v>480</v>
      </c>
      <c r="G500" s="61">
        <v>480</v>
      </c>
      <c r="H500" s="61" t="s">
        <v>23</v>
      </c>
      <c r="I500" s="61" t="s">
        <v>808</v>
      </c>
      <c r="J500" s="68">
        <v>45689</v>
      </c>
      <c r="K500" s="69"/>
    </row>
    <row r="501" spans="1:11">
      <c r="A501" s="61">
        <f t="shared" si="8"/>
        <v>496</v>
      </c>
      <c r="B501" s="62" t="s">
        <v>779</v>
      </c>
      <c r="C501" s="62" t="s">
        <v>812</v>
      </c>
      <c r="D501" s="63" t="s">
        <v>812</v>
      </c>
      <c r="E501" s="61">
        <v>1</v>
      </c>
      <c r="F501" s="61">
        <v>450</v>
      </c>
      <c r="G501" s="61">
        <v>450</v>
      </c>
      <c r="H501" s="61" t="s">
        <v>23</v>
      </c>
      <c r="I501" s="61" t="s">
        <v>808</v>
      </c>
      <c r="J501" s="68">
        <v>45689</v>
      </c>
      <c r="K501" s="69"/>
    </row>
    <row r="502" spans="1:11">
      <c r="A502" s="61">
        <f t="shared" si="8"/>
        <v>497</v>
      </c>
      <c r="B502" s="62" t="s">
        <v>779</v>
      </c>
      <c r="C502" s="62" t="s">
        <v>813</v>
      </c>
      <c r="D502" s="63" t="s">
        <v>813</v>
      </c>
      <c r="E502" s="61">
        <v>2</v>
      </c>
      <c r="F502" s="61">
        <v>470</v>
      </c>
      <c r="G502" s="61">
        <v>940</v>
      </c>
      <c r="H502" s="61" t="s">
        <v>23</v>
      </c>
      <c r="I502" s="61" t="s">
        <v>808</v>
      </c>
      <c r="J502" s="68">
        <v>45689</v>
      </c>
      <c r="K502" s="69"/>
    </row>
    <row r="503" spans="1:11">
      <c r="A503" s="61">
        <f t="shared" si="8"/>
        <v>498</v>
      </c>
      <c r="B503" s="62" t="s">
        <v>779</v>
      </c>
      <c r="C503" s="62" t="s">
        <v>814</v>
      </c>
      <c r="D503" s="63"/>
      <c r="E503" s="61"/>
      <c r="F503" s="61"/>
      <c r="G503" s="61"/>
      <c r="H503" s="61" t="s">
        <v>815</v>
      </c>
      <c r="I503" s="61" t="s">
        <v>816</v>
      </c>
      <c r="J503" s="68">
        <v>45689</v>
      </c>
      <c r="K503" s="69"/>
    </row>
    <row r="504" spans="1:11">
      <c r="A504" s="61">
        <f t="shared" si="8"/>
        <v>499</v>
      </c>
      <c r="B504" s="62" t="s">
        <v>779</v>
      </c>
      <c r="C504" s="62" t="s">
        <v>817</v>
      </c>
      <c r="D504" s="63" t="s">
        <v>817</v>
      </c>
      <c r="E504" s="61">
        <v>1</v>
      </c>
      <c r="F504" s="61">
        <v>520</v>
      </c>
      <c r="G504" s="61">
        <v>520</v>
      </c>
      <c r="H504" s="61" t="s">
        <v>23</v>
      </c>
      <c r="I504" s="61" t="s">
        <v>808</v>
      </c>
      <c r="J504" s="68">
        <v>45689</v>
      </c>
      <c r="K504" s="69"/>
    </row>
    <row r="505" spans="1:11">
      <c r="A505" s="61">
        <f t="shared" si="8"/>
        <v>500</v>
      </c>
      <c r="B505" s="62" t="s">
        <v>779</v>
      </c>
      <c r="C505" s="62" t="s">
        <v>818</v>
      </c>
      <c r="D505" s="63" t="s">
        <v>818</v>
      </c>
      <c r="E505" s="61">
        <v>2</v>
      </c>
      <c r="F505" s="61">
        <v>580</v>
      </c>
      <c r="G505" s="61">
        <v>1160</v>
      </c>
      <c r="H505" s="61" t="s">
        <v>207</v>
      </c>
      <c r="I505" s="61" t="s">
        <v>819</v>
      </c>
      <c r="J505" s="68">
        <v>45689</v>
      </c>
      <c r="K505" s="69"/>
    </row>
    <row r="506" spans="1:11">
      <c r="A506" s="61">
        <f t="shared" si="8"/>
        <v>501</v>
      </c>
      <c r="B506" s="62" t="s">
        <v>779</v>
      </c>
      <c r="C506" s="62" t="s">
        <v>820</v>
      </c>
      <c r="D506" s="63"/>
      <c r="E506" s="61"/>
      <c r="F506" s="61"/>
      <c r="G506" s="61"/>
      <c r="H506" s="61" t="s">
        <v>815</v>
      </c>
      <c r="I506" s="61" t="s">
        <v>821</v>
      </c>
      <c r="J506" s="68">
        <v>45689</v>
      </c>
      <c r="K506" s="69"/>
    </row>
    <row r="507" spans="1:11">
      <c r="A507" s="61">
        <f t="shared" si="8"/>
        <v>502</v>
      </c>
      <c r="B507" s="62" t="s">
        <v>779</v>
      </c>
      <c r="C507" s="62" t="s">
        <v>822</v>
      </c>
      <c r="D507" s="62" t="s">
        <v>822</v>
      </c>
      <c r="E507" s="61">
        <v>1</v>
      </c>
      <c r="F507" s="61">
        <v>430</v>
      </c>
      <c r="G507" s="61">
        <v>430</v>
      </c>
      <c r="H507" s="61"/>
      <c r="I507" s="61" t="s">
        <v>819</v>
      </c>
      <c r="J507" s="68">
        <v>45689</v>
      </c>
      <c r="K507" s="69"/>
    </row>
    <row r="508" spans="1:11">
      <c r="A508" s="61">
        <f t="shared" si="8"/>
        <v>503</v>
      </c>
      <c r="B508" s="62" t="s">
        <v>779</v>
      </c>
      <c r="C508" s="62" t="s">
        <v>823</v>
      </c>
      <c r="D508" s="63" t="s">
        <v>823</v>
      </c>
      <c r="E508" s="61">
        <v>1</v>
      </c>
      <c r="F508" s="61">
        <v>560</v>
      </c>
      <c r="G508" s="61">
        <v>560</v>
      </c>
      <c r="H508" s="61" t="s">
        <v>26</v>
      </c>
      <c r="I508" s="61" t="s">
        <v>819</v>
      </c>
      <c r="J508" s="68">
        <v>45689</v>
      </c>
      <c r="K508" s="69"/>
    </row>
    <row r="509" spans="1:11">
      <c r="A509" s="61">
        <f t="shared" si="8"/>
        <v>504</v>
      </c>
      <c r="B509" s="62" t="s">
        <v>779</v>
      </c>
      <c r="C509" s="62" t="s">
        <v>824</v>
      </c>
      <c r="D509" s="63" t="s">
        <v>824</v>
      </c>
      <c r="E509" s="61">
        <v>1</v>
      </c>
      <c r="F509" s="61">
        <v>560</v>
      </c>
      <c r="G509" s="61">
        <v>560</v>
      </c>
      <c r="H509" s="61" t="s">
        <v>23</v>
      </c>
      <c r="I509" s="61" t="s">
        <v>819</v>
      </c>
      <c r="J509" s="68">
        <v>45689</v>
      </c>
      <c r="K509" s="69"/>
    </row>
    <row r="510" spans="1:11">
      <c r="A510" s="61">
        <f t="shared" si="8"/>
        <v>505</v>
      </c>
      <c r="B510" s="62" t="s">
        <v>779</v>
      </c>
      <c r="C510" s="62" t="s">
        <v>825</v>
      </c>
      <c r="D510" s="63" t="s">
        <v>825</v>
      </c>
      <c r="E510" s="61">
        <v>1</v>
      </c>
      <c r="F510" s="61">
        <v>560</v>
      </c>
      <c r="G510" s="61">
        <v>560</v>
      </c>
      <c r="H510" s="61" t="s">
        <v>23</v>
      </c>
      <c r="I510" s="61" t="s">
        <v>826</v>
      </c>
      <c r="J510" s="68">
        <v>45689</v>
      </c>
      <c r="K510" s="69"/>
    </row>
    <row r="511" spans="1:11">
      <c r="A511" s="61">
        <f t="shared" si="8"/>
        <v>506</v>
      </c>
      <c r="B511" s="62" t="s">
        <v>779</v>
      </c>
      <c r="C511" s="62" t="s">
        <v>827</v>
      </c>
      <c r="D511" s="63" t="s">
        <v>827</v>
      </c>
      <c r="E511" s="61">
        <v>1</v>
      </c>
      <c r="F511" s="61">
        <v>520</v>
      </c>
      <c r="G511" s="61">
        <v>520</v>
      </c>
      <c r="H511" s="61" t="s">
        <v>121</v>
      </c>
      <c r="I511" s="61" t="s">
        <v>826</v>
      </c>
      <c r="J511" s="68">
        <v>45689</v>
      </c>
      <c r="K511" s="69"/>
    </row>
    <row r="512" spans="1:11">
      <c r="A512" s="61">
        <f t="shared" si="8"/>
        <v>507</v>
      </c>
      <c r="B512" s="62" t="s">
        <v>779</v>
      </c>
      <c r="C512" s="62" t="s">
        <v>828</v>
      </c>
      <c r="D512" s="63" t="s">
        <v>828</v>
      </c>
      <c r="E512" s="61">
        <v>2</v>
      </c>
      <c r="F512" s="61">
        <v>540</v>
      </c>
      <c r="G512" s="61">
        <v>1080</v>
      </c>
      <c r="H512" s="61" t="s">
        <v>26</v>
      </c>
      <c r="I512" s="61" t="s">
        <v>829</v>
      </c>
      <c r="J512" s="68">
        <v>45689</v>
      </c>
      <c r="K512" s="69"/>
    </row>
    <row r="513" spans="1:11">
      <c r="A513" s="61">
        <f t="shared" si="8"/>
        <v>508</v>
      </c>
      <c r="B513" s="62" t="s">
        <v>779</v>
      </c>
      <c r="C513" s="62" t="s">
        <v>830</v>
      </c>
      <c r="D513" s="63"/>
      <c r="E513" s="61"/>
      <c r="F513" s="61"/>
      <c r="G513" s="61"/>
      <c r="H513" s="61" t="s">
        <v>121</v>
      </c>
      <c r="I513" s="61" t="s">
        <v>779</v>
      </c>
      <c r="J513" s="68">
        <v>45689</v>
      </c>
      <c r="K513" s="69"/>
    </row>
    <row r="514" spans="1:11">
      <c r="A514" s="61">
        <f t="shared" si="8"/>
        <v>509</v>
      </c>
      <c r="B514" s="62" t="s">
        <v>779</v>
      </c>
      <c r="C514" s="62" t="s">
        <v>831</v>
      </c>
      <c r="D514" s="63" t="s">
        <v>831</v>
      </c>
      <c r="E514" s="61">
        <v>1</v>
      </c>
      <c r="F514" s="61">
        <v>450</v>
      </c>
      <c r="G514" s="61">
        <v>450</v>
      </c>
      <c r="H514" s="61" t="s">
        <v>26</v>
      </c>
      <c r="I514" s="61" t="s">
        <v>832</v>
      </c>
      <c r="J514" s="68">
        <v>45689</v>
      </c>
      <c r="K514" s="69"/>
    </row>
    <row r="515" spans="1:11">
      <c r="A515" s="61">
        <f t="shared" si="8"/>
        <v>510</v>
      </c>
      <c r="B515" s="62" t="s">
        <v>779</v>
      </c>
      <c r="C515" s="62" t="s">
        <v>833</v>
      </c>
      <c r="D515" s="63" t="s">
        <v>833</v>
      </c>
      <c r="E515" s="61">
        <v>1</v>
      </c>
      <c r="F515" s="61">
        <v>430</v>
      </c>
      <c r="G515" s="61">
        <v>430</v>
      </c>
      <c r="H515" s="61" t="s">
        <v>23</v>
      </c>
      <c r="I515" s="61" t="s">
        <v>832</v>
      </c>
      <c r="J515" s="68">
        <v>45689</v>
      </c>
      <c r="K515" s="69"/>
    </row>
    <row r="516" spans="1:11">
      <c r="A516" s="61">
        <f t="shared" si="8"/>
        <v>511</v>
      </c>
      <c r="B516" s="62" t="s">
        <v>779</v>
      </c>
      <c r="C516" s="62" t="s">
        <v>834</v>
      </c>
      <c r="D516" s="63" t="s">
        <v>834</v>
      </c>
      <c r="E516" s="61">
        <v>1</v>
      </c>
      <c r="F516" s="61">
        <v>390</v>
      </c>
      <c r="G516" s="61">
        <v>390</v>
      </c>
      <c r="H516" s="61" t="s">
        <v>23</v>
      </c>
      <c r="I516" s="61" t="s">
        <v>835</v>
      </c>
      <c r="J516" s="68">
        <v>45689</v>
      </c>
      <c r="K516" s="69"/>
    </row>
    <row r="517" spans="1:11">
      <c r="A517" s="61">
        <f t="shared" si="8"/>
        <v>512</v>
      </c>
      <c r="B517" s="62" t="s">
        <v>779</v>
      </c>
      <c r="C517" s="62" t="s">
        <v>836</v>
      </c>
      <c r="D517" s="63" t="s">
        <v>836</v>
      </c>
      <c r="E517" s="61">
        <v>2</v>
      </c>
      <c r="F517" s="61">
        <v>460</v>
      </c>
      <c r="G517" s="61">
        <v>920</v>
      </c>
      <c r="H517" s="61" t="s">
        <v>26</v>
      </c>
      <c r="I517" s="61" t="s">
        <v>835</v>
      </c>
      <c r="J517" s="68">
        <v>45689</v>
      </c>
      <c r="K517" s="69"/>
    </row>
    <row r="518" spans="1:11">
      <c r="A518" s="61">
        <f t="shared" ref="A518:A581" si="9">ROW()-5</f>
        <v>513</v>
      </c>
      <c r="B518" s="62" t="s">
        <v>779</v>
      </c>
      <c r="C518" s="62" t="s">
        <v>837</v>
      </c>
      <c r="D518" s="63"/>
      <c r="E518" s="61"/>
      <c r="F518" s="61"/>
      <c r="G518" s="61"/>
      <c r="H518" s="61"/>
      <c r="I518" s="61" t="s">
        <v>835</v>
      </c>
      <c r="J518" s="68">
        <v>45689</v>
      </c>
      <c r="K518" s="69"/>
    </row>
    <row r="519" spans="1:11">
      <c r="A519" s="61">
        <f t="shared" si="9"/>
        <v>514</v>
      </c>
      <c r="B519" s="62" t="s">
        <v>779</v>
      </c>
      <c r="C519" s="62" t="s">
        <v>838</v>
      </c>
      <c r="D519" s="63" t="s">
        <v>838</v>
      </c>
      <c r="E519" s="61">
        <v>1</v>
      </c>
      <c r="F519" s="61">
        <v>430</v>
      </c>
      <c r="G519" s="61">
        <v>430</v>
      </c>
      <c r="H519" s="61" t="s">
        <v>23</v>
      </c>
      <c r="I519" s="61" t="s">
        <v>829</v>
      </c>
      <c r="J519" s="68">
        <v>45689</v>
      </c>
      <c r="K519" s="69"/>
    </row>
    <row r="520" spans="1:11">
      <c r="A520" s="61">
        <f t="shared" si="9"/>
        <v>515</v>
      </c>
      <c r="B520" s="62" t="s">
        <v>779</v>
      </c>
      <c r="C520" s="62" t="s">
        <v>839</v>
      </c>
      <c r="D520" s="63" t="s">
        <v>839</v>
      </c>
      <c r="E520" s="61">
        <v>1</v>
      </c>
      <c r="F520" s="61">
        <v>520</v>
      </c>
      <c r="G520" s="61">
        <v>520</v>
      </c>
      <c r="H520" s="61" t="s">
        <v>26</v>
      </c>
      <c r="I520" s="61" t="s">
        <v>840</v>
      </c>
      <c r="J520" s="68">
        <v>45689</v>
      </c>
      <c r="K520" s="69"/>
    </row>
    <row r="521" spans="1:11">
      <c r="A521" s="61">
        <f t="shared" si="9"/>
        <v>516</v>
      </c>
      <c r="B521" s="62" t="s">
        <v>779</v>
      </c>
      <c r="C521" s="62" t="s">
        <v>796</v>
      </c>
      <c r="D521" s="62" t="s">
        <v>796</v>
      </c>
      <c r="E521" s="61">
        <v>1</v>
      </c>
      <c r="F521" s="61">
        <v>390</v>
      </c>
      <c r="G521" s="61">
        <v>390</v>
      </c>
      <c r="H521" s="61"/>
      <c r="I521" s="61" t="s">
        <v>840</v>
      </c>
      <c r="J521" s="68">
        <v>45689</v>
      </c>
      <c r="K521" s="69"/>
    </row>
    <row r="522" spans="1:11">
      <c r="A522" s="61">
        <f t="shared" si="9"/>
        <v>517</v>
      </c>
      <c r="B522" s="62" t="s">
        <v>779</v>
      </c>
      <c r="C522" s="62" t="s">
        <v>841</v>
      </c>
      <c r="D522" s="63" t="s">
        <v>841</v>
      </c>
      <c r="E522" s="61">
        <v>1</v>
      </c>
      <c r="F522" s="61">
        <v>430</v>
      </c>
      <c r="G522" s="61">
        <v>430</v>
      </c>
      <c r="H522" s="61" t="s">
        <v>26</v>
      </c>
      <c r="I522" s="61" t="s">
        <v>842</v>
      </c>
      <c r="J522" s="68">
        <v>45689</v>
      </c>
      <c r="K522" s="69"/>
    </row>
    <row r="523" spans="1:11">
      <c r="A523" s="61">
        <f t="shared" si="9"/>
        <v>518</v>
      </c>
      <c r="B523" s="62" t="s">
        <v>779</v>
      </c>
      <c r="C523" s="62" t="s">
        <v>843</v>
      </c>
      <c r="D523" s="63" t="s">
        <v>843</v>
      </c>
      <c r="E523" s="61">
        <v>1</v>
      </c>
      <c r="F523" s="61">
        <v>520</v>
      </c>
      <c r="G523" s="61">
        <v>520</v>
      </c>
      <c r="H523" s="61" t="s">
        <v>121</v>
      </c>
      <c r="I523" s="61" t="s">
        <v>842</v>
      </c>
      <c r="J523" s="68">
        <v>45689</v>
      </c>
      <c r="K523" s="69"/>
    </row>
    <row r="524" spans="1:11">
      <c r="A524" s="61">
        <f t="shared" si="9"/>
        <v>519</v>
      </c>
      <c r="B524" s="62" t="s">
        <v>779</v>
      </c>
      <c r="C524" s="62" t="s">
        <v>844</v>
      </c>
      <c r="D524" s="63" t="s">
        <v>844</v>
      </c>
      <c r="E524" s="61">
        <v>1</v>
      </c>
      <c r="F524" s="61">
        <v>580</v>
      </c>
      <c r="G524" s="61">
        <v>580</v>
      </c>
      <c r="H524" s="61" t="s">
        <v>23</v>
      </c>
      <c r="I524" s="61" t="s">
        <v>804</v>
      </c>
      <c r="J524" s="68">
        <v>45689</v>
      </c>
      <c r="K524" s="69"/>
    </row>
    <row r="525" spans="1:11">
      <c r="A525" s="61">
        <f t="shared" si="9"/>
        <v>520</v>
      </c>
      <c r="B525" s="62" t="s">
        <v>779</v>
      </c>
      <c r="C525" s="62" t="s">
        <v>845</v>
      </c>
      <c r="D525" s="63" t="s">
        <v>845</v>
      </c>
      <c r="E525" s="61">
        <v>1</v>
      </c>
      <c r="F525" s="61">
        <v>540</v>
      </c>
      <c r="G525" s="61">
        <v>540</v>
      </c>
      <c r="H525" s="61" t="s">
        <v>26</v>
      </c>
      <c r="I525" s="61" t="s">
        <v>835</v>
      </c>
      <c r="J525" s="68">
        <v>45689</v>
      </c>
      <c r="K525" s="69"/>
    </row>
    <row r="526" spans="1:11">
      <c r="A526" s="61">
        <f t="shared" si="9"/>
        <v>521</v>
      </c>
      <c r="B526" s="62" t="s">
        <v>779</v>
      </c>
      <c r="C526" s="62" t="s">
        <v>846</v>
      </c>
      <c r="D526" s="63" t="s">
        <v>846</v>
      </c>
      <c r="E526" s="61">
        <v>4</v>
      </c>
      <c r="F526" s="61">
        <v>490</v>
      </c>
      <c r="G526" s="61">
        <v>1960</v>
      </c>
      <c r="H526" s="61" t="s">
        <v>26</v>
      </c>
      <c r="I526" s="61" t="s">
        <v>819</v>
      </c>
      <c r="J526" s="68">
        <v>45689</v>
      </c>
      <c r="K526" s="69"/>
    </row>
    <row r="527" spans="1:11">
      <c r="A527" s="61">
        <f t="shared" si="9"/>
        <v>522</v>
      </c>
      <c r="B527" s="62" t="s">
        <v>779</v>
      </c>
      <c r="C527" s="62" t="s">
        <v>847</v>
      </c>
      <c r="D527" s="63"/>
      <c r="E527" s="61"/>
      <c r="F527" s="61"/>
      <c r="G527" s="61"/>
      <c r="H527" s="61"/>
      <c r="I527" s="61" t="s">
        <v>819</v>
      </c>
      <c r="J527" s="68">
        <v>45689</v>
      </c>
      <c r="K527" s="69"/>
    </row>
    <row r="528" spans="1:11">
      <c r="A528" s="61">
        <f t="shared" si="9"/>
        <v>523</v>
      </c>
      <c r="B528" s="62" t="s">
        <v>779</v>
      </c>
      <c r="C528" s="62" t="s">
        <v>848</v>
      </c>
      <c r="D528" s="63"/>
      <c r="E528" s="61"/>
      <c r="F528" s="61"/>
      <c r="G528" s="61"/>
      <c r="H528" s="61"/>
      <c r="I528" s="61" t="s">
        <v>779</v>
      </c>
      <c r="J528" s="68">
        <v>45689</v>
      </c>
      <c r="K528" s="69"/>
    </row>
    <row r="529" spans="1:11">
      <c r="A529" s="61">
        <f t="shared" si="9"/>
        <v>524</v>
      </c>
      <c r="B529" s="62" t="s">
        <v>779</v>
      </c>
      <c r="C529" s="62" t="s">
        <v>849</v>
      </c>
      <c r="D529" s="63"/>
      <c r="E529" s="61"/>
      <c r="F529" s="61"/>
      <c r="G529" s="61"/>
      <c r="H529" s="61"/>
      <c r="I529" s="61" t="s">
        <v>779</v>
      </c>
      <c r="J529" s="68">
        <v>45689</v>
      </c>
      <c r="K529" s="69"/>
    </row>
    <row r="530" spans="1:11">
      <c r="A530" s="61">
        <f t="shared" si="9"/>
        <v>525</v>
      </c>
      <c r="B530" s="62" t="s">
        <v>779</v>
      </c>
      <c r="C530" s="62" t="s">
        <v>850</v>
      </c>
      <c r="D530" s="63" t="s">
        <v>850</v>
      </c>
      <c r="E530" s="61">
        <v>2</v>
      </c>
      <c r="F530" s="61">
        <v>460</v>
      </c>
      <c r="G530" s="61">
        <v>920</v>
      </c>
      <c r="H530" s="61" t="s">
        <v>23</v>
      </c>
      <c r="I530" s="61" t="s">
        <v>826</v>
      </c>
      <c r="J530" s="68">
        <v>45689</v>
      </c>
      <c r="K530" s="69"/>
    </row>
    <row r="531" spans="1:11">
      <c r="A531" s="61">
        <f t="shared" si="9"/>
        <v>526</v>
      </c>
      <c r="B531" s="62" t="s">
        <v>779</v>
      </c>
      <c r="C531" s="62" t="s">
        <v>851</v>
      </c>
      <c r="D531" s="63"/>
      <c r="E531" s="61"/>
      <c r="F531" s="61"/>
      <c r="G531" s="61"/>
      <c r="H531" s="61" t="s">
        <v>23</v>
      </c>
      <c r="I531" s="61" t="s">
        <v>779</v>
      </c>
      <c r="J531" s="68">
        <v>45689</v>
      </c>
      <c r="K531" s="69"/>
    </row>
    <row r="532" spans="1:11">
      <c r="A532" s="61">
        <f t="shared" si="9"/>
        <v>527</v>
      </c>
      <c r="B532" s="62" t="s">
        <v>779</v>
      </c>
      <c r="C532" s="62" t="s">
        <v>852</v>
      </c>
      <c r="D532" s="63" t="s">
        <v>852</v>
      </c>
      <c r="E532" s="61">
        <v>1</v>
      </c>
      <c r="F532" s="61">
        <v>430</v>
      </c>
      <c r="G532" s="61">
        <v>430</v>
      </c>
      <c r="H532" s="61" t="s">
        <v>23</v>
      </c>
      <c r="I532" s="61" t="s">
        <v>808</v>
      </c>
      <c r="J532" s="68">
        <v>45689</v>
      </c>
      <c r="K532" s="69"/>
    </row>
    <row r="533" spans="1:11">
      <c r="A533" s="61">
        <f t="shared" si="9"/>
        <v>528</v>
      </c>
      <c r="B533" s="62" t="s">
        <v>779</v>
      </c>
      <c r="C533" s="62" t="s">
        <v>853</v>
      </c>
      <c r="D533" s="63" t="s">
        <v>853</v>
      </c>
      <c r="E533" s="61">
        <v>1</v>
      </c>
      <c r="F533" s="61">
        <v>430</v>
      </c>
      <c r="G533" s="61">
        <v>430</v>
      </c>
      <c r="H533" s="61" t="s">
        <v>23</v>
      </c>
      <c r="I533" s="61" t="s">
        <v>792</v>
      </c>
      <c r="J533" s="68">
        <v>45689</v>
      </c>
      <c r="K533" s="69"/>
    </row>
    <row r="534" spans="1:11">
      <c r="A534" s="61">
        <f t="shared" si="9"/>
        <v>529</v>
      </c>
      <c r="B534" s="62" t="s">
        <v>779</v>
      </c>
      <c r="C534" s="62" t="s">
        <v>854</v>
      </c>
      <c r="D534" s="63" t="s">
        <v>854</v>
      </c>
      <c r="E534" s="61">
        <v>1</v>
      </c>
      <c r="F534" s="61">
        <v>560</v>
      </c>
      <c r="G534" s="61">
        <v>560</v>
      </c>
      <c r="H534" s="61" t="s">
        <v>23</v>
      </c>
      <c r="I534" s="61" t="s">
        <v>842</v>
      </c>
      <c r="J534" s="68">
        <v>45689</v>
      </c>
      <c r="K534" s="69"/>
    </row>
    <row r="535" spans="1:11">
      <c r="A535" s="61">
        <f t="shared" si="9"/>
        <v>530</v>
      </c>
      <c r="B535" s="62" t="s">
        <v>779</v>
      </c>
      <c r="C535" s="62" t="s">
        <v>855</v>
      </c>
      <c r="D535" s="63" t="s">
        <v>855</v>
      </c>
      <c r="E535" s="61">
        <v>1</v>
      </c>
      <c r="F535" s="61">
        <v>460</v>
      </c>
      <c r="G535" s="61">
        <v>460</v>
      </c>
      <c r="H535" s="61" t="s">
        <v>23</v>
      </c>
      <c r="I535" s="61" t="s">
        <v>779</v>
      </c>
      <c r="J535" s="68">
        <v>45689</v>
      </c>
      <c r="K535" s="69"/>
    </row>
    <row r="536" spans="1:11">
      <c r="A536" s="61">
        <f t="shared" si="9"/>
        <v>531</v>
      </c>
      <c r="B536" s="62" t="s">
        <v>779</v>
      </c>
      <c r="C536" s="62" t="s">
        <v>856</v>
      </c>
      <c r="D536" s="63" t="s">
        <v>856</v>
      </c>
      <c r="E536" s="61">
        <v>1</v>
      </c>
      <c r="F536" s="61">
        <v>460</v>
      </c>
      <c r="G536" s="61">
        <v>460</v>
      </c>
      <c r="H536" s="61"/>
      <c r="I536" s="61" t="s">
        <v>779</v>
      </c>
      <c r="J536" s="68">
        <v>45689</v>
      </c>
      <c r="K536" s="69"/>
    </row>
    <row r="537" spans="1:11">
      <c r="A537" s="61">
        <f t="shared" si="9"/>
        <v>532</v>
      </c>
      <c r="B537" s="62" t="s">
        <v>779</v>
      </c>
      <c r="C537" s="62" t="s">
        <v>857</v>
      </c>
      <c r="D537" s="63" t="s">
        <v>857</v>
      </c>
      <c r="E537" s="61">
        <v>1</v>
      </c>
      <c r="F537" s="61">
        <v>460</v>
      </c>
      <c r="G537" s="61">
        <v>460</v>
      </c>
      <c r="H537" s="61"/>
      <c r="I537" s="61" t="s">
        <v>779</v>
      </c>
      <c r="J537" s="68">
        <v>45689</v>
      </c>
      <c r="K537" s="69"/>
    </row>
    <row r="538" spans="1:11">
      <c r="A538" s="61">
        <f t="shared" si="9"/>
        <v>533</v>
      </c>
      <c r="B538" s="62" t="s">
        <v>779</v>
      </c>
      <c r="C538" s="62" t="s">
        <v>858</v>
      </c>
      <c r="D538" s="63" t="s">
        <v>858</v>
      </c>
      <c r="E538" s="61">
        <v>1</v>
      </c>
      <c r="F538" s="61">
        <v>520</v>
      </c>
      <c r="G538" s="61">
        <v>520</v>
      </c>
      <c r="H538" s="61" t="s">
        <v>121</v>
      </c>
      <c r="I538" s="61" t="s">
        <v>840</v>
      </c>
      <c r="J538" s="68">
        <v>45689</v>
      </c>
      <c r="K538" s="69"/>
    </row>
    <row r="539" spans="1:11">
      <c r="A539" s="61">
        <f t="shared" si="9"/>
        <v>534</v>
      </c>
      <c r="B539" s="62" t="s">
        <v>779</v>
      </c>
      <c r="C539" s="62" t="s">
        <v>859</v>
      </c>
      <c r="D539" s="63" t="s">
        <v>859</v>
      </c>
      <c r="E539" s="61">
        <v>1</v>
      </c>
      <c r="F539" s="61">
        <v>430</v>
      </c>
      <c r="G539" s="61">
        <v>430</v>
      </c>
      <c r="H539" s="61" t="s">
        <v>23</v>
      </c>
      <c r="I539" s="61" t="s">
        <v>792</v>
      </c>
      <c r="J539" s="68">
        <v>45689</v>
      </c>
      <c r="K539" s="69"/>
    </row>
    <row r="540" spans="1:11">
      <c r="A540" s="61">
        <f t="shared" si="9"/>
        <v>535</v>
      </c>
      <c r="B540" s="62" t="s">
        <v>779</v>
      </c>
      <c r="C540" s="62" t="s">
        <v>860</v>
      </c>
      <c r="D540" s="63" t="s">
        <v>860</v>
      </c>
      <c r="E540" s="61">
        <v>1</v>
      </c>
      <c r="F540" s="61">
        <v>430</v>
      </c>
      <c r="G540" s="61">
        <v>430</v>
      </c>
      <c r="H540" s="61" t="s">
        <v>23</v>
      </c>
      <c r="I540" s="61" t="s">
        <v>792</v>
      </c>
      <c r="J540" s="68">
        <v>45689</v>
      </c>
      <c r="K540" s="69"/>
    </row>
    <row r="541" spans="1:11">
      <c r="A541" s="61">
        <f t="shared" si="9"/>
        <v>536</v>
      </c>
      <c r="B541" s="62" t="s">
        <v>779</v>
      </c>
      <c r="C541" s="62" t="s">
        <v>861</v>
      </c>
      <c r="D541" s="63" t="s">
        <v>861</v>
      </c>
      <c r="E541" s="61">
        <v>2</v>
      </c>
      <c r="F541" s="61">
        <v>475</v>
      </c>
      <c r="G541" s="61">
        <v>950</v>
      </c>
      <c r="H541" s="61" t="s">
        <v>23</v>
      </c>
      <c r="I541" s="61" t="s">
        <v>792</v>
      </c>
      <c r="J541" s="68">
        <v>45689</v>
      </c>
      <c r="K541" s="69"/>
    </row>
    <row r="542" spans="1:11">
      <c r="A542" s="61">
        <f t="shared" si="9"/>
        <v>537</v>
      </c>
      <c r="B542" s="62" t="s">
        <v>779</v>
      </c>
      <c r="C542" s="62" t="s">
        <v>862</v>
      </c>
      <c r="D542" s="63"/>
      <c r="E542" s="61"/>
      <c r="F542" s="61"/>
      <c r="G542" s="61"/>
      <c r="H542" s="61" t="s">
        <v>23</v>
      </c>
      <c r="I542" s="61" t="s">
        <v>779</v>
      </c>
      <c r="J542" s="68">
        <v>45689</v>
      </c>
      <c r="K542" s="69"/>
    </row>
    <row r="543" spans="1:11">
      <c r="A543" s="61">
        <f t="shared" si="9"/>
        <v>538</v>
      </c>
      <c r="B543" s="62" t="s">
        <v>779</v>
      </c>
      <c r="C543" s="62" t="s">
        <v>863</v>
      </c>
      <c r="D543" s="63" t="s">
        <v>863</v>
      </c>
      <c r="E543" s="61">
        <v>1</v>
      </c>
      <c r="F543" s="61">
        <v>460</v>
      </c>
      <c r="G543" s="61">
        <v>460</v>
      </c>
      <c r="H543" s="61" t="s">
        <v>23</v>
      </c>
      <c r="I543" s="61" t="s">
        <v>840</v>
      </c>
      <c r="J543" s="68">
        <v>45689</v>
      </c>
      <c r="K543" s="69"/>
    </row>
    <row r="544" spans="1:11">
      <c r="A544" s="61">
        <f t="shared" si="9"/>
        <v>539</v>
      </c>
      <c r="B544" s="62" t="s">
        <v>779</v>
      </c>
      <c r="C544" s="62" t="s">
        <v>864</v>
      </c>
      <c r="D544" s="63" t="s">
        <v>864</v>
      </c>
      <c r="E544" s="61">
        <v>1</v>
      </c>
      <c r="F544" s="61">
        <v>460</v>
      </c>
      <c r="G544" s="61">
        <v>460</v>
      </c>
      <c r="H544" s="61" t="s">
        <v>23</v>
      </c>
      <c r="I544" s="61" t="s">
        <v>832</v>
      </c>
      <c r="J544" s="68">
        <v>45689</v>
      </c>
      <c r="K544" s="69"/>
    </row>
    <row r="545" spans="1:11">
      <c r="A545" s="61">
        <f t="shared" si="9"/>
        <v>540</v>
      </c>
      <c r="B545" s="62" t="s">
        <v>779</v>
      </c>
      <c r="C545" s="62" t="s">
        <v>865</v>
      </c>
      <c r="D545" s="63" t="s">
        <v>865</v>
      </c>
      <c r="E545" s="61">
        <v>1</v>
      </c>
      <c r="F545" s="61">
        <v>460</v>
      </c>
      <c r="G545" s="61">
        <v>460</v>
      </c>
      <c r="H545" s="61" t="s">
        <v>23</v>
      </c>
      <c r="I545" s="61" t="s">
        <v>819</v>
      </c>
      <c r="J545" s="68">
        <v>45689</v>
      </c>
      <c r="K545" s="69"/>
    </row>
    <row r="546" spans="1:11">
      <c r="A546" s="61">
        <f t="shared" si="9"/>
        <v>541</v>
      </c>
      <c r="B546" s="62" t="s">
        <v>779</v>
      </c>
      <c r="C546" s="62" t="s">
        <v>866</v>
      </c>
      <c r="D546" s="63" t="s">
        <v>866</v>
      </c>
      <c r="E546" s="61">
        <v>1</v>
      </c>
      <c r="F546" s="61">
        <v>500</v>
      </c>
      <c r="G546" s="61">
        <v>500</v>
      </c>
      <c r="H546" s="61" t="s">
        <v>23</v>
      </c>
      <c r="I546" s="61" t="s">
        <v>804</v>
      </c>
      <c r="J546" s="68">
        <v>45689</v>
      </c>
      <c r="K546" s="69"/>
    </row>
    <row r="547" spans="1:11">
      <c r="A547" s="61">
        <f t="shared" si="9"/>
        <v>542</v>
      </c>
      <c r="B547" s="62" t="s">
        <v>779</v>
      </c>
      <c r="C547" s="62" t="s">
        <v>867</v>
      </c>
      <c r="D547" s="63" t="s">
        <v>867</v>
      </c>
      <c r="E547" s="61">
        <v>1</v>
      </c>
      <c r="F547" s="61">
        <v>500</v>
      </c>
      <c r="G547" s="61">
        <v>500</v>
      </c>
      <c r="H547" s="61" t="s">
        <v>121</v>
      </c>
      <c r="I547" s="61" t="s">
        <v>779</v>
      </c>
      <c r="J547" s="68">
        <v>45689</v>
      </c>
      <c r="K547" s="69"/>
    </row>
    <row r="548" spans="1:11">
      <c r="A548" s="61">
        <f t="shared" si="9"/>
        <v>543</v>
      </c>
      <c r="B548" s="62" t="s">
        <v>779</v>
      </c>
      <c r="C548" s="62" t="s">
        <v>868</v>
      </c>
      <c r="D548" s="63" t="s">
        <v>868</v>
      </c>
      <c r="E548" s="61">
        <v>1</v>
      </c>
      <c r="F548" s="61">
        <v>480</v>
      </c>
      <c r="G548" s="61">
        <v>480</v>
      </c>
      <c r="H548" s="61" t="s">
        <v>23</v>
      </c>
      <c r="I548" s="61" t="s">
        <v>804</v>
      </c>
      <c r="J548" s="68">
        <v>45689</v>
      </c>
      <c r="K548" s="69"/>
    </row>
    <row r="549" spans="1:11">
      <c r="A549" s="61">
        <f t="shared" si="9"/>
        <v>544</v>
      </c>
      <c r="B549" s="62" t="s">
        <v>779</v>
      </c>
      <c r="C549" s="62" t="s">
        <v>869</v>
      </c>
      <c r="D549" s="63" t="s">
        <v>869</v>
      </c>
      <c r="E549" s="61">
        <v>1</v>
      </c>
      <c r="F549" s="61">
        <v>460</v>
      </c>
      <c r="G549" s="61">
        <v>460</v>
      </c>
      <c r="H549" s="61" t="s">
        <v>23</v>
      </c>
      <c r="I549" s="61" t="s">
        <v>835</v>
      </c>
      <c r="J549" s="68">
        <v>45689</v>
      </c>
      <c r="K549" s="69"/>
    </row>
    <row r="550" spans="1:11">
      <c r="A550" s="61">
        <f t="shared" si="9"/>
        <v>545</v>
      </c>
      <c r="B550" s="62" t="s">
        <v>779</v>
      </c>
      <c r="C550" s="62" t="s">
        <v>870</v>
      </c>
      <c r="D550" s="63" t="s">
        <v>870</v>
      </c>
      <c r="E550" s="61">
        <v>1</v>
      </c>
      <c r="F550" s="61">
        <v>460</v>
      </c>
      <c r="G550" s="61">
        <v>460</v>
      </c>
      <c r="H550" s="61" t="s">
        <v>23</v>
      </c>
      <c r="I550" s="61" t="s">
        <v>871</v>
      </c>
      <c r="J550" s="68">
        <v>45689</v>
      </c>
      <c r="K550" s="69"/>
    </row>
    <row r="551" spans="1:11">
      <c r="A551" s="61">
        <f t="shared" si="9"/>
        <v>546</v>
      </c>
      <c r="B551" s="62" t="s">
        <v>779</v>
      </c>
      <c r="C551" s="62" t="s">
        <v>872</v>
      </c>
      <c r="D551" s="63" t="s">
        <v>872</v>
      </c>
      <c r="E551" s="61">
        <v>1</v>
      </c>
      <c r="F551" s="61">
        <v>460</v>
      </c>
      <c r="G551" s="61">
        <v>460</v>
      </c>
      <c r="H551" s="61" t="s">
        <v>23</v>
      </c>
      <c r="I551" s="61" t="s">
        <v>808</v>
      </c>
      <c r="J551" s="68">
        <v>45689</v>
      </c>
      <c r="K551" s="69"/>
    </row>
    <row r="552" spans="1:11">
      <c r="A552" s="61">
        <f t="shared" si="9"/>
        <v>547</v>
      </c>
      <c r="B552" s="62" t="s">
        <v>779</v>
      </c>
      <c r="C552" s="62" t="s">
        <v>873</v>
      </c>
      <c r="D552" s="63" t="s">
        <v>873</v>
      </c>
      <c r="E552" s="61">
        <v>2</v>
      </c>
      <c r="F552" s="61">
        <v>460</v>
      </c>
      <c r="G552" s="61">
        <v>920</v>
      </c>
      <c r="H552" s="61" t="s">
        <v>73</v>
      </c>
      <c r="I552" s="61" t="s">
        <v>779</v>
      </c>
      <c r="J552" s="68">
        <v>45689</v>
      </c>
      <c r="K552" s="69"/>
    </row>
    <row r="553" spans="1:11">
      <c r="A553" s="61">
        <f t="shared" si="9"/>
        <v>548</v>
      </c>
      <c r="B553" s="62" t="s">
        <v>779</v>
      </c>
      <c r="C553" s="62" t="s">
        <v>874</v>
      </c>
      <c r="D553" s="63"/>
      <c r="E553" s="61"/>
      <c r="F553" s="61"/>
      <c r="G553" s="61"/>
      <c r="H553" s="61" t="s">
        <v>815</v>
      </c>
      <c r="I553" s="61" t="s">
        <v>875</v>
      </c>
      <c r="J553" s="68">
        <v>45689</v>
      </c>
      <c r="K553" s="69"/>
    </row>
    <row r="554" spans="1:11">
      <c r="A554" s="61">
        <f t="shared" si="9"/>
        <v>549</v>
      </c>
      <c r="B554" s="62" t="s">
        <v>779</v>
      </c>
      <c r="C554" s="62" t="s">
        <v>876</v>
      </c>
      <c r="D554" s="63" t="s">
        <v>877</v>
      </c>
      <c r="E554" s="61">
        <v>1</v>
      </c>
      <c r="F554" s="61">
        <v>460</v>
      </c>
      <c r="G554" s="61">
        <v>460</v>
      </c>
      <c r="H554" s="61" t="s">
        <v>234</v>
      </c>
      <c r="I554" s="61" t="s">
        <v>779</v>
      </c>
      <c r="J554" s="68">
        <v>45689</v>
      </c>
      <c r="K554" s="69"/>
    </row>
    <row r="555" spans="1:11">
      <c r="A555" s="61">
        <f t="shared" si="9"/>
        <v>550</v>
      </c>
      <c r="B555" s="62" t="s">
        <v>779</v>
      </c>
      <c r="C555" s="62" t="s">
        <v>878</v>
      </c>
      <c r="D555" s="63" t="s">
        <v>878</v>
      </c>
      <c r="E555" s="61">
        <v>2</v>
      </c>
      <c r="F555" s="61">
        <v>430</v>
      </c>
      <c r="G555" s="61">
        <v>860</v>
      </c>
      <c r="H555" s="61" t="s">
        <v>234</v>
      </c>
      <c r="I555" s="61" t="s">
        <v>779</v>
      </c>
      <c r="J555" s="68">
        <v>45689</v>
      </c>
      <c r="K555" s="69"/>
    </row>
    <row r="556" spans="1:11">
      <c r="A556" s="61">
        <f t="shared" si="9"/>
        <v>551</v>
      </c>
      <c r="B556" s="62" t="s">
        <v>779</v>
      </c>
      <c r="C556" s="62" t="s">
        <v>879</v>
      </c>
      <c r="D556" s="63"/>
      <c r="E556" s="61"/>
      <c r="F556" s="61"/>
      <c r="G556" s="61"/>
      <c r="H556" s="61" t="s">
        <v>26</v>
      </c>
      <c r="I556" s="61" t="s">
        <v>875</v>
      </c>
      <c r="J556" s="68">
        <v>45689</v>
      </c>
      <c r="K556" s="69"/>
    </row>
    <row r="557" spans="1:11">
      <c r="A557" s="61">
        <f t="shared" si="9"/>
        <v>552</v>
      </c>
      <c r="B557" s="62" t="s">
        <v>779</v>
      </c>
      <c r="C557" s="62" t="s">
        <v>880</v>
      </c>
      <c r="D557" s="63" t="s">
        <v>880</v>
      </c>
      <c r="E557" s="61">
        <v>1</v>
      </c>
      <c r="F557" s="61">
        <v>430</v>
      </c>
      <c r="G557" s="61">
        <v>430</v>
      </c>
      <c r="H557" s="61" t="s">
        <v>660</v>
      </c>
      <c r="I557" s="61" t="s">
        <v>779</v>
      </c>
      <c r="J557" s="68">
        <v>45689</v>
      </c>
      <c r="K557" s="69"/>
    </row>
    <row r="558" spans="1:11">
      <c r="A558" s="61">
        <f t="shared" si="9"/>
        <v>553</v>
      </c>
      <c r="B558" s="62" t="s">
        <v>779</v>
      </c>
      <c r="C558" s="62" t="s">
        <v>881</v>
      </c>
      <c r="D558" s="63" t="s">
        <v>881</v>
      </c>
      <c r="E558" s="61">
        <v>1</v>
      </c>
      <c r="F558" s="61">
        <v>460</v>
      </c>
      <c r="G558" s="61">
        <v>460</v>
      </c>
      <c r="H558" s="61" t="s">
        <v>660</v>
      </c>
      <c r="I558" s="61" t="s">
        <v>779</v>
      </c>
      <c r="J558" s="68">
        <v>45689</v>
      </c>
      <c r="K558" s="69"/>
    </row>
    <row r="559" spans="1:11">
      <c r="A559" s="61">
        <f t="shared" si="9"/>
        <v>554</v>
      </c>
      <c r="B559" s="62" t="s">
        <v>779</v>
      </c>
      <c r="C559" s="62" t="s">
        <v>882</v>
      </c>
      <c r="D559" s="63" t="s">
        <v>882</v>
      </c>
      <c r="E559" s="61">
        <v>1</v>
      </c>
      <c r="F559" s="61">
        <v>430</v>
      </c>
      <c r="G559" s="61">
        <v>430</v>
      </c>
      <c r="H559" s="61" t="s">
        <v>351</v>
      </c>
      <c r="I559" s="61" t="s">
        <v>779</v>
      </c>
      <c r="J559" s="68">
        <v>45689</v>
      </c>
      <c r="K559" s="69"/>
    </row>
    <row r="560" spans="1:11">
      <c r="A560" s="61">
        <f t="shared" si="9"/>
        <v>555</v>
      </c>
      <c r="B560" s="62" t="s">
        <v>779</v>
      </c>
      <c r="C560" s="62" t="s">
        <v>883</v>
      </c>
      <c r="D560" s="63" t="s">
        <v>883</v>
      </c>
      <c r="E560" s="61">
        <v>1</v>
      </c>
      <c r="F560" s="61">
        <v>430</v>
      </c>
      <c r="G560" s="61">
        <v>430</v>
      </c>
      <c r="H560" s="61" t="s">
        <v>257</v>
      </c>
      <c r="I560" s="61" t="s">
        <v>779</v>
      </c>
      <c r="J560" s="68">
        <v>45689</v>
      </c>
      <c r="K560" s="69"/>
    </row>
    <row r="561" spans="1:11">
      <c r="A561" s="61">
        <f t="shared" si="9"/>
        <v>556</v>
      </c>
      <c r="B561" s="62" t="s">
        <v>779</v>
      </c>
      <c r="C561" s="62" t="s">
        <v>884</v>
      </c>
      <c r="D561" s="63" t="s">
        <v>884</v>
      </c>
      <c r="E561" s="61">
        <v>1</v>
      </c>
      <c r="F561" s="61">
        <v>460</v>
      </c>
      <c r="G561" s="61">
        <v>460</v>
      </c>
      <c r="H561" s="61" t="s">
        <v>73</v>
      </c>
      <c r="I561" s="61" t="s">
        <v>779</v>
      </c>
      <c r="J561" s="68">
        <v>45689</v>
      </c>
      <c r="K561" s="69"/>
    </row>
    <row r="562" spans="1:11">
      <c r="A562" s="61">
        <f t="shared" si="9"/>
        <v>557</v>
      </c>
      <c r="B562" s="62" t="s">
        <v>779</v>
      </c>
      <c r="C562" s="62" t="s">
        <v>885</v>
      </c>
      <c r="D562" s="63" t="s">
        <v>885</v>
      </c>
      <c r="E562" s="61">
        <v>1</v>
      </c>
      <c r="F562" s="61">
        <v>500</v>
      </c>
      <c r="G562" s="61">
        <v>500</v>
      </c>
      <c r="H562" s="61" t="s">
        <v>351</v>
      </c>
      <c r="I562" s="61" t="s">
        <v>779</v>
      </c>
      <c r="J562" s="68">
        <v>45689</v>
      </c>
      <c r="K562" s="69"/>
    </row>
    <row r="563" spans="1:11">
      <c r="A563" s="61">
        <f t="shared" si="9"/>
        <v>558</v>
      </c>
      <c r="B563" s="62" t="s">
        <v>779</v>
      </c>
      <c r="C563" s="62" t="s">
        <v>886</v>
      </c>
      <c r="D563" s="63" t="s">
        <v>886</v>
      </c>
      <c r="E563" s="61">
        <v>1</v>
      </c>
      <c r="F563" s="61">
        <v>460</v>
      </c>
      <c r="G563" s="61">
        <v>460</v>
      </c>
      <c r="H563" s="61" t="s">
        <v>245</v>
      </c>
      <c r="I563" s="61" t="s">
        <v>779</v>
      </c>
      <c r="J563" s="68">
        <v>45689</v>
      </c>
      <c r="K563" s="69"/>
    </row>
    <row r="564" spans="1:11">
      <c r="A564" s="61">
        <f t="shared" si="9"/>
        <v>559</v>
      </c>
      <c r="B564" s="62" t="s">
        <v>779</v>
      </c>
      <c r="C564" s="62" t="s">
        <v>887</v>
      </c>
      <c r="D564" s="63" t="s">
        <v>887</v>
      </c>
      <c r="E564" s="61">
        <v>2</v>
      </c>
      <c r="F564" s="61">
        <v>510</v>
      </c>
      <c r="G564" s="61">
        <v>1020</v>
      </c>
      <c r="H564" s="61" t="s">
        <v>888</v>
      </c>
      <c r="I564" s="61" t="s">
        <v>779</v>
      </c>
      <c r="J564" s="68">
        <v>45689</v>
      </c>
      <c r="K564" s="69"/>
    </row>
    <row r="565" spans="1:11">
      <c r="A565" s="61">
        <f t="shared" si="9"/>
        <v>560</v>
      </c>
      <c r="B565" s="62" t="s">
        <v>779</v>
      </c>
      <c r="C565" s="62" t="s">
        <v>889</v>
      </c>
      <c r="D565" s="63"/>
      <c r="E565" s="61"/>
      <c r="F565" s="61"/>
      <c r="G565" s="61"/>
      <c r="H565" s="61" t="s">
        <v>890</v>
      </c>
      <c r="I565" s="61" t="s">
        <v>891</v>
      </c>
      <c r="J565" s="68">
        <v>45689</v>
      </c>
      <c r="K565" s="69"/>
    </row>
    <row r="566" spans="1:11">
      <c r="A566" s="61">
        <f t="shared" si="9"/>
        <v>561</v>
      </c>
      <c r="B566" s="62" t="s">
        <v>779</v>
      </c>
      <c r="C566" s="62" t="s">
        <v>892</v>
      </c>
      <c r="D566" s="63" t="s">
        <v>892</v>
      </c>
      <c r="E566" s="61">
        <v>1</v>
      </c>
      <c r="F566" s="61">
        <v>460</v>
      </c>
      <c r="G566" s="61">
        <v>460</v>
      </c>
      <c r="H566" s="61" t="s">
        <v>73</v>
      </c>
      <c r="I566" s="61" t="s">
        <v>779</v>
      </c>
      <c r="J566" s="68">
        <v>45689</v>
      </c>
      <c r="K566" s="69"/>
    </row>
    <row r="567" spans="1:11">
      <c r="A567" s="61">
        <f t="shared" si="9"/>
        <v>562</v>
      </c>
      <c r="B567" s="62" t="s">
        <v>779</v>
      </c>
      <c r="C567" s="62" t="s">
        <v>893</v>
      </c>
      <c r="D567" s="63" t="s">
        <v>893</v>
      </c>
      <c r="E567" s="61">
        <v>1</v>
      </c>
      <c r="F567" s="61">
        <v>460</v>
      </c>
      <c r="G567" s="61">
        <v>460</v>
      </c>
      <c r="H567" s="61" t="s">
        <v>894</v>
      </c>
      <c r="I567" s="61" t="s">
        <v>779</v>
      </c>
      <c r="J567" s="68">
        <v>45689</v>
      </c>
      <c r="K567" s="69"/>
    </row>
    <row r="568" spans="1:11">
      <c r="A568" s="61">
        <f t="shared" si="9"/>
        <v>563</v>
      </c>
      <c r="B568" s="62" t="s">
        <v>779</v>
      </c>
      <c r="C568" s="62" t="s">
        <v>895</v>
      </c>
      <c r="D568" s="63" t="s">
        <v>895</v>
      </c>
      <c r="E568" s="61">
        <v>1</v>
      </c>
      <c r="F568" s="61">
        <v>460</v>
      </c>
      <c r="G568" s="61">
        <v>460</v>
      </c>
      <c r="H568" s="61" t="s">
        <v>896</v>
      </c>
      <c r="I568" s="61" t="s">
        <v>779</v>
      </c>
      <c r="J568" s="68">
        <v>45689</v>
      </c>
      <c r="K568" s="69"/>
    </row>
    <row r="569" spans="1:11">
      <c r="A569" s="61">
        <f t="shared" si="9"/>
        <v>564</v>
      </c>
      <c r="B569" s="62" t="s">
        <v>779</v>
      </c>
      <c r="C569" s="62" t="s">
        <v>897</v>
      </c>
      <c r="D569" s="63" t="s">
        <v>897</v>
      </c>
      <c r="E569" s="61">
        <v>2</v>
      </c>
      <c r="F569" s="61">
        <v>460</v>
      </c>
      <c r="G569" s="61">
        <f>E569*F569</f>
        <v>920</v>
      </c>
      <c r="H569" s="61" t="s">
        <v>898</v>
      </c>
      <c r="I569" s="61" t="s">
        <v>779</v>
      </c>
      <c r="J569" s="68">
        <v>45689</v>
      </c>
      <c r="K569" s="69"/>
    </row>
    <row r="570" spans="1:11">
      <c r="A570" s="61">
        <f t="shared" si="9"/>
        <v>565</v>
      </c>
      <c r="B570" s="72" t="s">
        <v>779</v>
      </c>
      <c r="C570" s="82" t="s">
        <v>899</v>
      </c>
      <c r="D570" s="82"/>
      <c r="E570" s="89"/>
      <c r="F570" s="89"/>
      <c r="G570" s="104"/>
      <c r="H570" s="82" t="s">
        <v>23</v>
      </c>
      <c r="I570" s="109" t="s">
        <v>900</v>
      </c>
      <c r="J570" s="68">
        <v>45689</v>
      </c>
      <c r="K570" s="69"/>
    </row>
    <row r="571" spans="1:11">
      <c r="A571" s="61">
        <f t="shared" si="9"/>
        <v>566</v>
      </c>
      <c r="B571" s="62" t="s">
        <v>779</v>
      </c>
      <c r="C571" s="62" t="s">
        <v>901</v>
      </c>
      <c r="D571" s="63" t="s">
        <v>901</v>
      </c>
      <c r="E571" s="61">
        <v>1</v>
      </c>
      <c r="F571" s="61">
        <v>460</v>
      </c>
      <c r="G571" s="61">
        <v>460</v>
      </c>
      <c r="H571" s="61" t="s">
        <v>23</v>
      </c>
      <c r="I571" s="61" t="s">
        <v>902</v>
      </c>
      <c r="J571" s="68">
        <v>45689</v>
      </c>
      <c r="K571" s="69"/>
    </row>
    <row r="572" spans="1:11">
      <c r="A572" s="61">
        <f t="shared" si="9"/>
        <v>567</v>
      </c>
      <c r="B572" s="62" t="s">
        <v>779</v>
      </c>
      <c r="C572" s="62" t="s">
        <v>903</v>
      </c>
      <c r="D572" s="63" t="s">
        <v>903</v>
      </c>
      <c r="E572" s="61">
        <v>2</v>
      </c>
      <c r="F572" s="61">
        <v>480</v>
      </c>
      <c r="G572" s="61">
        <v>960</v>
      </c>
      <c r="H572" s="61" t="s">
        <v>904</v>
      </c>
      <c r="I572" s="61" t="s">
        <v>905</v>
      </c>
      <c r="J572" s="68">
        <v>45689</v>
      </c>
      <c r="K572" s="69"/>
    </row>
    <row r="573" spans="1:11">
      <c r="A573" s="61">
        <f t="shared" si="9"/>
        <v>568</v>
      </c>
      <c r="B573" s="62" t="s">
        <v>779</v>
      </c>
      <c r="C573" s="62" t="s">
        <v>906</v>
      </c>
      <c r="D573" s="63"/>
      <c r="E573" s="61"/>
      <c r="F573" s="61"/>
      <c r="G573" s="61"/>
      <c r="H573" s="61" t="s">
        <v>73</v>
      </c>
      <c r="I573" s="61" t="s">
        <v>907</v>
      </c>
      <c r="J573" s="68">
        <v>45689</v>
      </c>
      <c r="K573" s="69"/>
    </row>
    <row r="574" spans="1:11">
      <c r="A574" s="61">
        <f t="shared" si="9"/>
        <v>569</v>
      </c>
      <c r="B574" s="62" t="s">
        <v>779</v>
      </c>
      <c r="C574" s="62" t="s">
        <v>908</v>
      </c>
      <c r="D574" s="63" t="s">
        <v>908</v>
      </c>
      <c r="E574" s="61">
        <v>1</v>
      </c>
      <c r="F574" s="61">
        <v>520</v>
      </c>
      <c r="G574" s="61">
        <v>520</v>
      </c>
      <c r="H574" s="61" t="s">
        <v>909</v>
      </c>
      <c r="I574" s="61" t="s">
        <v>910</v>
      </c>
      <c r="J574" s="68">
        <v>45689</v>
      </c>
      <c r="K574" s="69"/>
    </row>
    <row r="575" spans="1:11">
      <c r="A575" s="61">
        <f t="shared" si="9"/>
        <v>570</v>
      </c>
      <c r="B575" s="62" t="s">
        <v>779</v>
      </c>
      <c r="C575" s="62" t="s">
        <v>911</v>
      </c>
      <c r="D575" s="63" t="s">
        <v>911</v>
      </c>
      <c r="E575" s="61">
        <v>2</v>
      </c>
      <c r="F575" s="61">
        <v>460</v>
      </c>
      <c r="G575" s="61">
        <v>920</v>
      </c>
      <c r="H575" s="61" t="s">
        <v>912</v>
      </c>
      <c r="I575" s="61" t="s">
        <v>913</v>
      </c>
      <c r="J575" s="68">
        <v>45689</v>
      </c>
      <c r="K575" s="69"/>
    </row>
    <row r="576" spans="1:11">
      <c r="A576" s="61">
        <f t="shared" si="9"/>
        <v>571</v>
      </c>
      <c r="B576" s="62" t="s">
        <v>779</v>
      </c>
      <c r="C576" s="62" t="s">
        <v>914</v>
      </c>
      <c r="D576" s="63"/>
      <c r="E576" s="61"/>
      <c r="F576" s="61"/>
      <c r="G576" s="61"/>
      <c r="H576" s="61" t="s">
        <v>121</v>
      </c>
      <c r="I576" s="61" t="s">
        <v>913</v>
      </c>
      <c r="J576" s="68">
        <v>45689</v>
      </c>
      <c r="K576" s="69"/>
    </row>
    <row r="577" spans="1:11">
      <c r="A577" s="61">
        <f t="shared" si="9"/>
        <v>572</v>
      </c>
      <c r="B577" s="62" t="s">
        <v>779</v>
      </c>
      <c r="C577" s="62" t="s">
        <v>915</v>
      </c>
      <c r="D577" s="63" t="s">
        <v>915</v>
      </c>
      <c r="E577" s="61">
        <v>1</v>
      </c>
      <c r="F577" s="61">
        <v>520</v>
      </c>
      <c r="G577" s="61">
        <v>520</v>
      </c>
      <c r="H577" s="61" t="s">
        <v>344</v>
      </c>
      <c r="I577" s="61" t="s">
        <v>916</v>
      </c>
      <c r="J577" s="68">
        <v>45689</v>
      </c>
      <c r="K577" s="69"/>
    </row>
    <row r="578" spans="1:11">
      <c r="A578" s="61">
        <f t="shared" si="9"/>
        <v>573</v>
      </c>
      <c r="B578" s="62" t="s">
        <v>779</v>
      </c>
      <c r="C578" s="62" t="s">
        <v>917</v>
      </c>
      <c r="D578" s="63" t="s">
        <v>917</v>
      </c>
      <c r="E578" s="61">
        <v>1</v>
      </c>
      <c r="F578" s="61">
        <v>540</v>
      </c>
      <c r="G578" s="61">
        <v>540</v>
      </c>
      <c r="H578" s="61" t="s">
        <v>918</v>
      </c>
      <c r="I578" s="61" t="s">
        <v>919</v>
      </c>
      <c r="J578" s="68">
        <v>45689</v>
      </c>
      <c r="K578" s="69"/>
    </row>
    <row r="579" spans="1:11">
      <c r="A579" s="61">
        <f t="shared" si="9"/>
        <v>574</v>
      </c>
      <c r="B579" s="62" t="s">
        <v>779</v>
      </c>
      <c r="C579" s="62" t="s">
        <v>920</v>
      </c>
      <c r="D579" s="63" t="s">
        <v>920</v>
      </c>
      <c r="E579" s="61">
        <v>1</v>
      </c>
      <c r="F579" s="61">
        <v>460</v>
      </c>
      <c r="G579" s="61">
        <v>460</v>
      </c>
      <c r="H579" s="61" t="s">
        <v>918</v>
      </c>
      <c r="I579" s="61" t="s">
        <v>916</v>
      </c>
      <c r="J579" s="68">
        <v>45689</v>
      </c>
      <c r="K579" s="69"/>
    </row>
    <row r="580" spans="1:11">
      <c r="A580" s="61">
        <f t="shared" si="9"/>
        <v>575</v>
      </c>
      <c r="B580" s="62" t="s">
        <v>779</v>
      </c>
      <c r="C580" s="62" t="s">
        <v>921</v>
      </c>
      <c r="D580" s="63" t="s">
        <v>921</v>
      </c>
      <c r="E580" s="61">
        <v>1</v>
      </c>
      <c r="F580" s="61">
        <v>460</v>
      </c>
      <c r="G580" s="61">
        <v>460</v>
      </c>
      <c r="H580" s="61" t="s">
        <v>922</v>
      </c>
      <c r="I580" s="61" t="s">
        <v>923</v>
      </c>
      <c r="J580" s="68">
        <v>45689</v>
      </c>
      <c r="K580" s="69"/>
    </row>
    <row r="581" spans="1:11">
      <c r="A581" s="61">
        <f t="shared" si="9"/>
        <v>576</v>
      </c>
      <c r="B581" s="62" t="s">
        <v>779</v>
      </c>
      <c r="C581" s="62" t="s">
        <v>924</v>
      </c>
      <c r="D581" s="63" t="s">
        <v>924</v>
      </c>
      <c r="E581" s="61">
        <v>2</v>
      </c>
      <c r="F581" s="61">
        <v>460</v>
      </c>
      <c r="G581" s="61">
        <v>920</v>
      </c>
      <c r="H581" s="61" t="s">
        <v>925</v>
      </c>
      <c r="I581" s="61" t="s">
        <v>926</v>
      </c>
      <c r="J581" s="68">
        <v>45689</v>
      </c>
      <c r="K581" s="69"/>
    </row>
    <row r="582" spans="1:11">
      <c r="A582" s="61">
        <f t="shared" ref="A582:A645" si="10">ROW()-5</f>
        <v>577</v>
      </c>
      <c r="B582" s="72" t="s">
        <v>779</v>
      </c>
      <c r="C582" s="72" t="s">
        <v>927</v>
      </c>
      <c r="D582" s="72"/>
      <c r="E582" s="73"/>
      <c r="F582" s="73"/>
      <c r="G582" s="73"/>
      <c r="H582" s="102" t="s">
        <v>23</v>
      </c>
      <c r="I582" s="72" t="s">
        <v>875</v>
      </c>
      <c r="J582" s="68">
        <v>45689</v>
      </c>
      <c r="K582" s="69"/>
    </row>
    <row r="583" spans="1:11">
      <c r="A583" s="61">
        <f t="shared" si="10"/>
        <v>578</v>
      </c>
      <c r="B583" s="62" t="s">
        <v>779</v>
      </c>
      <c r="C583" s="62" t="s">
        <v>928</v>
      </c>
      <c r="D583" s="63" t="s">
        <v>928</v>
      </c>
      <c r="E583" s="61">
        <v>1</v>
      </c>
      <c r="F583" s="61">
        <v>430</v>
      </c>
      <c r="G583" s="61">
        <v>430</v>
      </c>
      <c r="H583" s="61" t="s">
        <v>121</v>
      </c>
      <c r="I583" s="61" t="s">
        <v>929</v>
      </c>
      <c r="J583" s="68">
        <v>45689</v>
      </c>
      <c r="K583" s="69"/>
    </row>
    <row r="584" spans="1:11">
      <c r="A584" s="61">
        <f t="shared" si="10"/>
        <v>579</v>
      </c>
      <c r="B584" s="62" t="s">
        <v>779</v>
      </c>
      <c r="C584" s="62" t="s">
        <v>930</v>
      </c>
      <c r="D584" s="63" t="s">
        <v>930</v>
      </c>
      <c r="E584" s="61">
        <v>1</v>
      </c>
      <c r="F584" s="61">
        <v>520</v>
      </c>
      <c r="G584" s="61">
        <v>520</v>
      </c>
      <c r="H584" s="61" t="s">
        <v>23</v>
      </c>
      <c r="I584" s="61" t="s">
        <v>931</v>
      </c>
      <c r="J584" s="68">
        <v>45689</v>
      </c>
      <c r="K584" s="69"/>
    </row>
    <row r="585" spans="1:11">
      <c r="A585" s="61">
        <f t="shared" si="10"/>
        <v>580</v>
      </c>
      <c r="B585" s="62" t="s">
        <v>779</v>
      </c>
      <c r="C585" s="62" t="s">
        <v>932</v>
      </c>
      <c r="D585" s="63" t="s">
        <v>932</v>
      </c>
      <c r="E585" s="61">
        <v>1</v>
      </c>
      <c r="F585" s="61">
        <v>460</v>
      </c>
      <c r="G585" s="61">
        <v>460</v>
      </c>
      <c r="H585" s="61" t="s">
        <v>23</v>
      </c>
      <c r="I585" s="61" t="s">
        <v>933</v>
      </c>
      <c r="J585" s="68">
        <v>45689</v>
      </c>
      <c r="K585" s="69"/>
    </row>
    <row r="586" spans="1:11">
      <c r="A586" s="61">
        <f t="shared" si="10"/>
        <v>581</v>
      </c>
      <c r="B586" s="62" t="s">
        <v>779</v>
      </c>
      <c r="C586" s="62" t="s">
        <v>934</v>
      </c>
      <c r="D586" s="63" t="s">
        <v>934</v>
      </c>
      <c r="E586" s="61">
        <v>1</v>
      </c>
      <c r="F586" s="61">
        <v>460</v>
      </c>
      <c r="G586" s="61">
        <v>460</v>
      </c>
      <c r="H586" s="61" t="s">
        <v>935</v>
      </c>
      <c r="I586" s="61" t="s">
        <v>821</v>
      </c>
      <c r="J586" s="68">
        <v>45689</v>
      </c>
      <c r="K586" s="69"/>
    </row>
    <row r="587" spans="1:11">
      <c r="A587" s="61">
        <f t="shared" si="10"/>
        <v>582</v>
      </c>
      <c r="B587" s="62" t="s">
        <v>779</v>
      </c>
      <c r="C587" s="62" t="s">
        <v>936</v>
      </c>
      <c r="D587" s="63" t="s">
        <v>936</v>
      </c>
      <c r="E587" s="61">
        <v>1</v>
      </c>
      <c r="F587" s="61">
        <v>460</v>
      </c>
      <c r="G587" s="61">
        <v>460</v>
      </c>
      <c r="H587" s="61" t="s">
        <v>23</v>
      </c>
      <c r="I587" s="61" t="s">
        <v>937</v>
      </c>
      <c r="J587" s="68">
        <v>45689</v>
      </c>
      <c r="K587" s="69"/>
    </row>
    <row r="588" spans="1:11">
      <c r="A588" s="61">
        <f t="shared" si="10"/>
        <v>583</v>
      </c>
      <c r="B588" s="62" t="s">
        <v>779</v>
      </c>
      <c r="C588" s="62" t="s">
        <v>938</v>
      </c>
      <c r="D588" s="63" t="s">
        <v>938</v>
      </c>
      <c r="E588" s="61">
        <v>1</v>
      </c>
      <c r="F588" s="61">
        <v>460</v>
      </c>
      <c r="G588" s="61">
        <v>460</v>
      </c>
      <c r="H588" s="61" t="s">
        <v>815</v>
      </c>
      <c r="I588" s="61" t="s">
        <v>816</v>
      </c>
      <c r="J588" s="68">
        <v>45689</v>
      </c>
      <c r="K588" s="69"/>
    </row>
    <row r="589" spans="1:11">
      <c r="A589" s="61">
        <f t="shared" si="10"/>
        <v>584</v>
      </c>
      <c r="B589" s="62" t="s">
        <v>779</v>
      </c>
      <c r="C589" s="62" t="s">
        <v>939</v>
      </c>
      <c r="D589" s="63" t="s">
        <v>939</v>
      </c>
      <c r="E589" s="61">
        <v>1</v>
      </c>
      <c r="F589" s="61">
        <v>460</v>
      </c>
      <c r="G589" s="61">
        <v>460</v>
      </c>
      <c r="H589" s="61" t="s">
        <v>23</v>
      </c>
      <c r="I589" s="61" t="s">
        <v>816</v>
      </c>
      <c r="J589" s="68">
        <v>45689</v>
      </c>
      <c r="K589" s="69"/>
    </row>
    <row r="590" spans="1:11">
      <c r="A590" s="61">
        <f t="shared" si="10"/>
        <v>585</v>
      </c>
      <c r="B590" s="62" t="s">
        <v>779</v>
      </c>
      <c r="C590" s="62" t="s">
        <v>940</v>
      </c>
      <c r="D590" s="63" t="s">
        <v>940</v>
      </c>
      <c r="E590" s="61">
        <v>2</v>
      </c>
      <c r="F590" s="61">
        <v>580</v>
      </c>
      <c r="G590" s="61">
        <v>1160</v>
      </c>
      <c r="H590" s="61" t="s">
        <v>73</v>
      </c>
      <c r="I590" s="61" t="s">
        <v>941</v>
      </c>
      <c r="J590" s="68">
        <v>45689</v>
      </c>
      <c r="K590" s="69"/>
    </row>
    <row r="591" spans="1:11">
      <c r="A591" s="61">
        <f t="shared" si="10"/>
        <v>586</v>
      </c>
      <c r="B591" s="62" t="s">
        <v>779</v>
      </c>
      <c r="C591" s="62" t="s">
        <v>942</v>
      </c>
      <c r="D591" s="63" t="s">
        <v>942</v>
      </c>
      <c r="E591" s="61"/>
      <c r="F591" s="61"/>
      <c r="G591" s="61"/>
      <c r="H591" s="61"/>
      <c r="I591" s="61"/>
      <c r="J591" s="68">
        <v>45689</v>
      </c>
      <c r="K591" s="69"/>
    </row>
    <row r="592" spans="1:11">
      <c r="A592" s="61">
        <f t="shared" si="10"/>
        <v>587</v>
      </c>
      <c r="B592" s="62" t="s">
        <v>779</v>
      </c>
      <c r="C592" s="62" t="s">
        <v>943</v>
      </c>
      <c r="D592" s="63" t="s">
        <v>943</v>
      </c>
      <c r="E592" s="61">
        <v>2</v>
      </c>
      <c r="F592" s="61">
        <v>480</v>
      </c>
      <c r="G592" s="61">
        <v>960</v>
      </c>
      <c r="H592" s="61" t="s">
        <v>121</v>
      </c>
      <c r="I592" s="61" t="s">
        <v>875</v>
      </c>
      <c r="J592" s="68">
        <v>45689</v>
      </c>
      <c r="K592" s="69"/>
    </row>
    <row r="593" spans="1:11">
      <c r="A593" s="61">
        <f t="shared" si="10"/>
        <v>588</v>
      </c>
      <c r="B593" s="62" t="s">
        <v>779</v>
      </c>
      <c r="C593" s="62" t="s">
        <v>944</v>
      </c>
      <c r="D593" s="63"/>
      <c r="E593" s="61"/>
      <c r="F593" s="61"/>
      <c r="G593" s="61"/>
      <c r="H593" s="61"/>
      <c r="I593" s="61"/>
      <c r="J593" s="68">
        <v>45689</v>
      </c>
      <c r="K593" s="69"/>
    </row>
    <row r="594" spans="1:11">
      <c r="A594" s="61">
        <f t="shared" si="10"/>
        <v>589</v>
      </c>
      <c r="B594" s="62" t="s">
        <v>779</v>
      </c>
      <c r="C594" s="62" t="s">
        <v>945</v>
      </c>
      <c r="D594" s="63" t="s">
        <v>945</v>
      </c>
      <c r="E594" s="61">
        <v>1</v>
      </c>
      <c r="F594" s="61">
        <v>500</v>
      </c>
      <c r="G594" s="61">
        <v>500</v>
      </c>
      <c r="H594" s="61" t="s">
        <v>26</v>
      </c>
      <c r="I594" s="61" t="s">
        <v>946</v>
      </c>
      <c r="J594" s="68">
        <v>45689</v>
      </c>
      <c r="K594" s="69"/>
    </row>
    <row r="595" ht="21.6" spans="1:11">
      <c r="A595" s="61">
        <f t="shared" si="10"/>
        <v>590</v>
      </c>
      <c r="B595" s="72" t="s">
        <v>779</v>
      </c>
      <c r="C595" s="72" t="s">
        <v>947</v>
      </c>
      <c r="D595" s="72" t="s">
        <v>947</v>
      </c>
      <c r="E595" s="73">
        <v>1</v>
      </c>
      <c r="F595" s="73">
        <v>480</v>
      </c>
      <c r="G595" s="73">
        <v>480</v>
      </c>
      <c r="H595" s="79" t="s">
        <v>23</v>
      </c>
      <c r="I595" s="79" t="s">
        <v>948</v>
      </c>
      <c r="J595" s="68">
        <v>45689</v>
      </c>
      <c r="K595" s="69"/>
    </row>
    <row r="596" spans="1:11">
      <c r="A596" s="61">
        <f t="shared" si="10"/>
        <v>591</v>
      </c>
      <c r="B596" s="72" t="s">
        <v>779</v>
      </c>
      <c r="C596" s="72" t="s">
        <v>833</v>
      </c>
      <c r="D596" s="72" t="s">
        <v>833</v>
      </c>
      <c r="E596" s="73">
        <v>2</v>
      </c>
      <c r="F596" s="73">
        <v>480</v>
      </c>
      <c r="G596" s="73">
        <f>E596*F596</f>
        <v>960</v>
      </c>
      <c r="H596" s="102" t="s">
        <v>949</v>
      </c>
      <c r="I596" s="79" t="s">
        <v>779</v>
      </c>
      <c r="J596" s="68">
        <v>45689</v>
      </c>
      <c r="K596" s="69"/>
    </row>
    <row r="597" spans="1:11">
      <c r="A597" s="61">
        <f t="shared" si="10"/>
        <v>592</v>
      </c>
      <c r="B597" s="77" t="s">
        <v>779</v>
      </c>
      <c r="C597" s="72" t="s">
        <v>950</v>
      </c>
      <c r="D597" s="77"/>
      <c r="E597" s="73"/>
      <c r="F597" s="73"/>
      <c r="G597" s="73"/>
      <c r="H597" s="102" t="s">
        <v>949</v>
      </c>
      <c r="I597" s="79" t="s">
        <v>779</v>
      </c>
      <c r="J597" s="68">
        <v>45689</v>
      </c>
      <c r="K597" s="69"/>
    </row>
    <row r="598" spans="1:11">
      <c r="A598" s="61">
        <f t="shared" si="10"/>
        <v>593</v>
      </c>
      <c r="B598" s="62" t="s">
        <v>951</v>
      </c>
      <c r="C598" s="62" t="s">
        <v>952</v>
      </c>
      <c r="D598" s="63" t="s">
        <v>952</v>
      </c>
      <c r="E598" s="61">
        <v>1</v>
      </c>
      <c r="F598" s="61">
        <v>480</v>
      </c>
      <c r="G598" s="61">
        <v>480</v>
      </c>
      <c r="H598" s="61" t="s">
        <v>26</v>
      </c>
      <c r="I598" s="61" t="s">
        <v>953</v>
      </c>
      <c r="J598" s="68">
        <v>45689</v>
      </c>
      <c r="K598" s="69"/>
    </row>
    <row r="599" spans="1:11">
      <c r="A599" s="61">
        <f t="shared" si="10"/>
        <v>594</v>
      </c>
      <c r="B599" s="62" t="s">
        <v>951</v>
      </c>
      <c r="C599" s="62" t="s">
        <v>954</v>
      </c>
      <c r="D599" s="63" t="s">
        <v>954</v>
      </c>
      <c r="E599" s="61">
        <v>1</v>
      </c>
      <c r="F599" s="61">
        <v>420</v>
      </c>
      <c r="G599" s="61">
        <v>420</v>
      </c>
      <c r="H599" s="61" t="s">
        <v>23</v>
      </c>
      <c r="I599" s="61" t="s">
        <v>955</v>
      </c>
      <c r="J599" s="68">
        <v>45689</v>
      </c>
      <c r="K599" s="69"/>
    </row>
    <row r="600" spans="1:11">
      <c r="A600" s="61">
        <f t="shared" si="10"/>
        <v>595</v>
      </c>
      <c r="B600" s="62" t="s">
        <v>951</v>
      </c>
      <c r="C600" s="62" t="s">
        <v>956</v>
      </c>
      <c r="D600" s="63" t="s">
        <v>956</v>
      </c>
      <c r="E600" s="61">
        <v>2</v>
      </c>
      <c r="F600" s="61">
        <v>450</v>
      </c>
      <c r="G600" s="61">
        <v>900</v>
      </c>
      <c r="H600" s="61" t="s">
        <v>23</v>
      </c>
      <c r="I600" s="61" t="s">
        <v>957</v>
      </c>
      <c r="J600" s="68">
        <v>45689</v>
      </c>
      <c r="K600" s="69"/>
    </row>
    <row r="601" spans="1:11">
      <c r="A601" s="61">
        <f t="shared" si="10"/>
        <v>596</v>
      </c>
      <c r="B601" s="62" t="s">
        <v>951</v>
      </c>
      <c r="C601" s="62" t="s">
        <v>958</v>
      </c>
      <c r="D601" s="63"/>
      <c r="E601" s="61"/>
      <c r="F601" s="61"/>
      <c r="G601" s="61"/>
      <c r="H601" s="61" t="s">
        <v>23</v>
      </c>
      <c r="I601" s="61" t="s">
        <v>957</v>
      </c>
      <c r="J601" s="68">
        <v>45689</v>
      </c>
      <c r="K601" s="69"/>
    </row>
    <row r="602" spans="1:11">
      <c r="A602" s="61">
        <f t="shared" si="10"/>
        <v>597</v>
      </c>
      <c r="B602" s="62" t="s">
        <v>951</v>
      </c>
      <c r="C602" s="62" t="s">
        <v>959</v>
      </c>
      <c r="D602" s="63" t="s">
        <v>959</v>
      </c>
      <c r="E602" s="61">
        <v>2</v>
      </c>
      <c r="F602" s="61">
        <v>470</v>
      </c>
      <c r="G602" s="61">
        <v>940</v>
      </c>
      <c r="H602" s="61" t="s">
        <v>23</v>
      </c>
      <c r="I602" s="61" t="s">
        <v>960</v>
      </c>
      <c r="J602" s="68">
        <v>45689</v>
      </c>
      <c r="K602" s="69"/>
    </row>
    <row r="603" spans="1:11">
      <c r="A603" s="61">
        <f t="shared" si="10"/>
        <v>598</v>
      </c>
      <c r="B603" s="62" t="s">
        <v>951</v>
      </c>
      <c r="C603" s="62" t="s">
        <v>961</v>
      </c>
      <c r="D603" s="63"/>
      <c r="E603" s="61"/>
      <c r="F603" s="61"/>
      <c r="G603" s="61"/>
      <c r="H603" s="61"/>
      <c r="I603" s="61" t="s">
        <v>960</v>
      </c>
      <c r="J603" s="68">
        <v>45689</v>
      </c>
      <c r="K603" s="69"/>
    </row>
    <row r="604" spans="1:11">
      <c r="A604" s="61">
        <f t="shared" si="10"/>
        <v>599</v>
      </c>
      <c r="B604" s="62" t="s">
        <v>951</v>
      </c>
      <c r="C604" s="62" t="s">
        <v>962</v>
      </c>
      <c r="D604" s="63" t="s">
        <v>962</v>
      </c>
      <c r="E604" s="61">
        <v>1</v>
      </c>
      <c r="F604" s="61">
        <v>510</v>
      </c>
      <c r="G604" s="61">
        <v>510</v>
      </c>
      <c r="H604" s="61" t="s">
        <v>26</v>
      </c>
      <c r="I604" s="61" t="s">
        <v>963</v>
      </c>
      <c r="J604" s="68">
        <v>45689</v>
      </c>
      <c r="K604" s="69"/>
    </row>
    <row r="605" spans="1:11">
      <c r="A605" s="61">
        <f t="shared" si="10"/>
        <v>600</v>
      </c>
      <c r="B605" s="62" t="s">
        <v>951</v>
      </c>
      <c r="C605" s="62" t="s">
        <v>964</v>
      </c>
      <c r="D605" s="63" t="s">
        <v>964</v>
      </c>
      <c r="E605" s="61">
        <v>2</v>
      </c>
      <c r="F605" s="61">
        <v>640</v>
      </c>
      <c r="G605" s="61">
        <v>1280</v>
      </c>
      <c r="H605" s="61" t="s">
        <v>26</v>
      </c>
      <c r="I605" s="61" t="s">
        <v>965</v>
      </c>
      <c r="J605" s="68">
        <v>45689</v>
      </c>
      <c r="K605" s="69"/>
    </row>
    <row r="606" spans="1:11">
      <c r="A606" s="61">
        <f t="shared" si="10"/>
        <v>601</v>
      </c>
      <c r="B606" s="62" t="s">
        <v>951</v>
      </c>
      <c r="C606" s="62" t="s">
        <v>966</v>
      </c>
      <c r="D606" s="63"/>
      <c r="E606" s="61"/>
      <c r="F606" s="61"/>
      <c r="G606" s="61"/>
      <c r="H606" s="61"/>
      <c r="I606" s="61" t="s">
        <v>965</v>
      </c>
      <c r="J606" s="68">
        <v>45689</v>
      </c>
      <c r="K606" s="69"/>
    </row>
    <row r="607" spans="1:11">
      <c r="A607" s="61">
        <f t="shared" si="10"/>
        <v>602</v>
      </c>
      <c r="B607" s="62" t="s">
        <v>951</v>
      </c>
      <c r="C607" s="62" t="s">
        <v>967</v>
      </c>
      <c r="D607" s="63" t="s">
        <v>967</v>
      </c>
      <c r="E607" s="61">
        <v>1</v>
      </c>
      <c r="F607" s="61">
        <v>470</v>
      </c>
      <c r="G607" s="61">
        <v>470</v>
      </c>
      <c r="H607" s="61" t="s">
        <v>571</v>
      </c>
      <c r="I607" s="61" t="s">
        <v>968</v>
      </c>
      <c r="J607" s="68">
        <v>45689</v>
      </c>
      <c r="K607" s="69"/>
    </row>
    <row r="608" spans="1:11">
      <c r="A608" s="61">
        <f t="shared" si="10"/>
        <v>603</v>
      </c>
      <c r="B608" s="62" t="s">
        <v>951</v>
      </c>
      <c r="C608" s="62" t="s">
        <v>969</v>
      </c>
      <c r="D608" s="63" t="s">
        <v>969</v>
      </c>
      <c r="E608" s="61">
        <v>1</v>
      </c>
      <c r="F608" s="61">
        <v>440</v>
      </c>
      <c r="G608" s="61">
        <v>440</v>
      </c>
      <c r="H608" s="61" t="s">
        <v>23</v>
      </c>
      <c r="I608" s="61" t="s">
        <v>970</v>
      </c>
      <c r="J608" s="68">
        <v>45689</v>
      </c>
      <c r="K608" s="69"/>
    </row>
    <row r="609" spans="1:11">
      <c r="A609" s="61">
        <f t="shared" si="10"/>
        <v>604</v>
      </c>
      <c r="B609" s="62" t="s">
        <v>951</v>
      </c>
      <c r="C609" s="62" t="s">
        <v>971</v>
      </c>
      <c r="D609" s="63" t="s">
        <v>971</v>
      </c>
      <c r="E609" s="61">
        <v>1</v>
      </c>
      <c r="F609" s="61">
        <v>440</v>
      </c>
      <c r="G609" s="61">
        <v>440</v>
      </c>
      <c r="H609" s="61" t="s">
        <v>70</v>
      </c>
      <c r="I609" s="61" t="s">
        <v>972</v>
      </c>
      <c r="J609" s="68">
        <v>45689</v>
      </c>
      <c r="K609" s="69"/>
    </row>
    <row r="610" spans="1:11">
      <c r="A610" s="61">
        <f t="shared" si="10"/>
        <v>605</v>
      </c>
      <c r="B610" s="62" t="s">
        <v>951</v>
      </c>
      <c r="C610" s="62" t="s">
        <v>973</v>
      </c>
      <c r="D610" s="63" t="s">
        <v>973</v>
      </c>
      <c r="E610" s="61">
        <v>1</v>
      </c>
      <c r="F610" s="61">
        <v>420</v>
      </c>
      <c r="G610" s="61">
        <v>420</v>
      </c>
      <c r="H610" s="61" t="s">
        <v>23</v>
      </c>
      <c r="I610" s="61" t="s">
        <v>974</v>
      </c>
      <c r="J610" s="68">
        <v>45689</v>
      </c>
      <c r="K610" s="69"/>
    </row>
    <row r="611" spans="1:11">
      <c r="A611" s="61">
        <f t="shared" si="10"/>
        <v>606</v>
      </c>
      <c r="B611" s="62" t="s">
        <v>951</v>
      </c>
      <c r="C611" s="62" t="s">
        <v>975</v>
      </c>
      <c r="D611" s="63" t="s">
        <v>975</v>
      </c>
      <c r="E611" s="61">
        <v>2</v>
      </c>
      <c r="F611" s="61">
        <v>420</v>
      </c>
      <c r="G611" s="61">
        <v>840</v>
      </c>
      <c r="H611" s="61" t="s">
        <v>23</v>
      </c>
      <c r="I611" s="61" t="s">
        <v>976</v>
      </c>
      <c r="J611" s="68">
        <v>45689</v>
      </c>
      <c r="K611" s="69"/>
    </row>
    <row r="612" spans="1:11">
      <c r="A612" s="61">
        <f t="shared" si="10"/>
        <v>607</v>
      </c>
      <c r="B612" s="62" t="s">
        <v>951</v>
      </c>
      <c r="C612" s="62" t="s">
        <v>977</v>
      </c>
      <c r="D612" s="63"/>
      <c r="E612" s="61"/>
      <c r="F612" s="61"/>
      <c r="G612" s="61"/>
      <c r="H612" s="61" t="s">
        <v>73</v>
      </c>
      <c r="I612" s="61" t="s">
        <v>951</v>
      </c>
      <c r="J612" s="68">
        <v>45689</v>
      </c>
      <c r="K612" s="69"/>
    </row>
    <row r="613" spans="1:11">
      <c r="A613" s="61">
        <f t="shared" si="10"/>
        <v>608</v>
      </c>
      <c r="B613" s="62" t="s">
        <v>951</v>
      </c>
      <c r="C613" s="62" t="s">
        <v>978</v>
      </c>
      <c r="D613" s="63" t="s">
        <v>978</v>
      </c>
      <c r="E613" s="61">
        <v>1</v>
      </c>
      <c r="F613" s="61">
        <v>470</v>
      </c>
      <c r="G613" s="61">
        <v>470</v>
      </c>
      <c r="H613" s="61" t="s">
        <v>23</v>
      </c>
      <c r="I613" s="61" t="s">
        <v>976</v>
      </c>
      <c r="J613" s="68">
        <v>45689</v>
      </c>
      <c r="K613" s="69"/>
    </row>
    <row r="614" spans="1:11">
      <c r="A614" s="61">
        <f t="shared" si="10"/>
        <v>609</v>
      </c>
      <c r="B614" s="62" t="s">
        <v>951</v>
      </c>
      <c r="C614" s="62" t="s">
        <v>979</v>
      </c>
      <c r="D614" s="63" t="s">
        <v>979</v>
      </c>
      <c r="E614" s="61">
        <v>1</v>
      </c>
      <c r="F614" s="61">
        <v>450</v>
      </c>
      <c r="G614" s="61">
        <v>450</v>
      </c>
      <c r="H614" s="61" t="s">
        <v>23</v>
      </c>
      <c r="I614" s="61" t="s">
        <v>980</v>
      </c>
      <c r="J614" s="68">
        <v>45689</v>
      </c>
      <c r="K614" s="69"/>
    </row>
    <row r="615" spans="1:11">
      <c r="A615" s="61">
        <f t="shared" si="10"/>
        <v>610</v>
      </c>
      <c r="B615" s="62" t="s">
        <v>951</v>
      </c>
      <c r="C615" s="62" t="s">
        <v>981</v>
      </c>
      <c r="D615" s="63" t="s">
        <v>981</v>
      </c>
      <c r="E615" s="61">
        <v>1</v>
      </c>
      <c r="F615" s="61">
        <v>420</v>
      </c>
      <c r="G615" s="61">
        <v>420</v>
      </c>
      <c r="H615" s="61" t="s">
        <v>23</v>
      </c>
      <c r="I615" s="61" t="s">
        <v>982</v>
      </c>
      <c r="J615" s="68">
        <v>45689</v>
      </c>
      <c r="K615" s="69"/>
    </row>
    <row r="616" spans="1:11">
      <c r="A616" s="61">
        <f t="shared" si="10"/>
        <v>611</v>
      </c>
      <c r="B616" s="62" t="s">
        <v>951</v>
      </c>
      <c r="C616" s="62" t="s">
        <v>983</v>
      </c>
      <c r="D616" s="63" t="s">
        <v>983</v>
      </c>
      <c r="E616" s="61">
        <v>1</v>
      </c>
      <c r="F616" s="61">
        <v>580</v>
      </c>
      <c r="G616" s="61">
        <v>580</v>
      </c>
      <c r="H616" s="61" t="s">
        <v>23</v>
      </c>
      <c r="I616" s="61" t="s">
        <v>984</v>
      </c>
      <c r="J616" s="68">
        <v>45689</v>
      </c>
      <c r="K616" s="69"/>
    </row>
    <row r="617" spans="1:11">
      <c r="A617" s="61">
        <f t="shared" si="10"/>
        <v>612</v>
      </c>
      <c r="B617" s="62" t="s">
        <v>951</v>
      </c>
      <c r="C617" s="62" t="s">
        <v>985</v>
      </c>
      <c r="D617" s="63" t="s">
        <v>985</v>
      </c>
      <c r="E617" s="61">
        <v>2</v>
      </c>
      <c r="F617" s="61">
        <v>440</v>
      </c>
      <c r="G617" s="61">
        <v>880</v>
      </c>
      <c r="H617" s="61" t="s">
        <v>26</v>
      </c>
      <c r="I617" s="61" t="s">
        <v>986</v>
      </c>
      <c r="J617" s="68">
        <v>45689</v>
      </c>
      <c r="K617" s="69"/>
    </row>
    <row r="618" spans="1:11">
      <c r="A618" s="61">
        <f t="shared" si="10"/>
        <v>613</v>
      </c>
      <c r="B618" s="62" t="s">
        <v>951</v>
      </c>
      <c r="C618" s="62" t="s">
        <v>987</v>
      </c>
      <c r="D618" s="63"/>
      <c r="E618" s="61"/>
      <c r="F618" s="61"/>
      <c r="G618" s="61"/>
      <c r="H618" s="61"/>
      <c r="I618" s="61" t="s">
        <v>986</v>
      </c>
      <c r="J618" s="68">
        <v>45689</v>
      </c>
      <c r="K618" s="69"/>
    </row>
    <row r="619" spans="1:11">
      <c r="A619" s="61">
        <f t="shared" si="10"/>
        <v>614</v>
      </c>
      <c r="B619" s="62" t="s">
        <v>951</v>
      </c>
      <c r="C619" s="62" t="s">
        <v>988</v>
      </c>
      <c r="D619" s="63" t="s">
        <v>988</v>
      </c>
      <c r="E619" s="61">
        <v>1</v>
      </c>
      <c r="F619" s="61">
        <v>450</v>
      </c>
      <c r="G619" s="61">
        <v>450</v>
      </c>
      <c r="H619" s="61" t="s">
        <v>70</v>
      </c>
      <c r="I619" s="61" t="s">
        <v>989</v>
      </c>
      <c r="J619" s="68">
        <v>45689</v>
      </c>
      <c r="K619" s="69"/>
    </row>
    <row r="620" spans="1:11">
      <c r="A620" s="61">
        <f t="shared" si="10"/>
        <v>615</v>
      </c>
      <c r="B620" s="62" t="s">
        <v>951</v>
      </c>
      <c r="C620" s="62" t="s">
        <v>990</v>
      </c>
      <c r="D620" s="63" t="s">
        <v>990</v>
      </c>
      <c r="E620" s="61">
        <v>1</v>
      </c>
      <c r="F620" s="61">
        <v>450</v>
      </c>
      <c r="G620" s="61">
        <v>450</v>
      </c>
      <c r="H620" s="61" t="s">
        <v>23</v>
      </c>
      <c r="I620" s="61" t="s">
        <v>991</v>
      </c>
      <c r="J620" s="68">
        <v>45689</v>
      </c>
      <c r="K620" s="69"/>
    </row>
    <row r="621" spans="1:11">
      <c r="A621" s="61">
        <f t="shared" si="10"/>
        <v>616</v>
      </c>
      <c r="B621" s="62" t="s">
        <v>951</v>
      </c>
      <c r="C621" s="62" t="s">
        <v>992</v>
      </c>
      <c r="D621" s="63" t="s">
        <v>992</v>
      </c>
      <c r="E621" s="61">
        <v>1</v>
      </c>
      <c r="F621" s="61">
        <v>450</v>
      </c>
      <c r="G621" s="61">
        <v>450</v>
      </c>
      <c r="H621" s="61" t="s">
        <v>23</v>
      </c>
      <c r="I621" s="61" t="s">
        <v>993</v>
      </c>
      <c r="J621" s="68">
        <v>45689</v>
      </c>
      <c r="K621" s="69"/>
    </row>
    <row r="622" spans="1:11">
      <c r="A622" s="61">
        <f t="shared" si="10"/>
        <v>617</v>
      </c>
      <c r="B622" s="62" t="s">
        <v>951</v>
      </c>
      <c r="C622" s="62" t="s">
        <v>994</v>
      </c>
      <c r="D622" s="63" t="s">
        <v>994</v>
      </c>
      <c r="E622" s="61">
        <v>1</v>
      </c>
      <c r="F622" s="61">
        <v>540</v>
      </c>
      <c r="G622" s="61">
        <v>540</v>
      </c>
      <c r="H622" s="61" t="s">
        <v>23</v>
      </c>
      <c r="I622" s="61" t="s">
        <v>995</v>
      </c>
      <c r="J622" s="68">
        <v>45689</v>
      </c>
      <c r="K622" s="69"/>
    </row>
    <row r="623" spans="1:11">
      <c r="A623" s="61">
        <f t="shared" si="10"/>
        <v>618</v>
      </c>
      <c r="B623" s="62" t="s">
        <v>951</v>
      </c>
      <c r="C623" s="62" t="s">
        <v>996</v>
      </c>
      <c r="D623" s="63" t="s">
        <v>996</v>
      </c>
      <c r="E623" s="61">
        <v>3</v>
      </c>
      <c r="F623" s="61">
        <v>420</v>
      </c>
      <c r="G623" s="61">
        <v>1260</v>
      </c>
      <c r="H623" s="61" t="s">
        <v>26</v>
      </c>
      <c r="I623" s="61" t="s">
        <v>997</v>
      </c>
      <c r="J623" s="68">
        <v>45689</v>
      </c>
      <c r="K623" s="69"/>
    </row>
    <row r="624" spans="1:11">
      <c r="A624" s="61">
        <f t="shared" si="10"/>
        <v>619</v>
      </c>
      <c r="B624" s="62" t="s">
        <v>951</v>
      </c>
      <c r="C624" s="62" t="s">
        <v>998</v>
      </c>
      <c r="D624" s="63"/>
      <c r="E624" s="61"/>
      <c r="F624" s="61"/>
      <c r="G624" s="61"/>
      <c r="H624" s="61" t="s">
        <v>73</v>
      </c>
      <c r="I624" s="61" t="s">
        <v>951</v>
      </c>
      <c r="J624" s="68">
        <v>45689</v>
      </c>
      <c r="K624" s="69"/>
    </row>
    <row r="625" spans="1:11">
      <c r="A625" s="61">
        <f t="shared" si="10"/>
        <v>620</v>
      </c>
      <c r="B625" s="62" t="s">
        <v>951</v>
      </c>
      <c r="C625" s="62" t="s">
        <v>999</v>
      </c>
      <c r="D625" s="63"/>
      <c r="E625" s="61"/>
      <c r="F625" s="61"/>
      <c r="G625" s="61"/>
      <c r="H625" s="61"/>
      <c r="I625" s="61"/>
      <c r="J625" s="68">
        <v>45689</v>
      </c>
      <c r="K625" s="69"/>
    </row>
    <row r="626" spans="1:11">
      <c r="A626" s="61">
        <f t="shared" si="10"/>
        <v>621</v>
      </c>
      <c r="B626" s="62" t="s">
        <v>951</v>
      </c>
      <c r="C626" s="62" t="s">
        <v>1000</v>
      </c>
      <c r="D626" s="63" t="s">
        <v>1000</v>
      </c>
      <c r="E626" s="61">
        <v>1</v>
      </c>
      <c r="F626" s="61">
        <v>420</v>
      </c>
      <c r="G626" s="61">
        <v>420</v>
      </c>
      <c r="H626" s="61" t="s">
        <v>23</v>
      </c>
      <c r="I626" s="61" t="s">
        <v>1001</v>
      </c>
      <c r="J626" s="68">
        <v>45689</v>
      </c>
      <c r="K626" s="69"/>
    </row>
    <row r="627" spans="1:11">
      <c r="A627" s="61">
        <f t="shared" si="10"/>
        <v>622</v>
      </c>
      <c r="B627" s="62" t="s">
        <v>951</v>
      </c>
      <c r="C627" s="62" t="s">
        <v>1002</v>
      </c>
      <c r="D627" s="63" t="s">
        <v>1002</v>
      </c>
      <c r="E627" s="61">
        <v>1</v>
      </c>
      <c r="F627" s="61">
        <v>450</v>
      </c>
      <c r="G627" s="61">
        <v>450</v>
      </c>
      <c r="H627" s="61" t="s">
        <v>23</v>
      </c>
      <c r="I627" s="61" t="s">
        <v>1003</v>
      </c>
      <c r="J627" s="68">
        <v>45689</v>
      </c>
      <c r="K627" s="69"/>
    </row>
    <row r="628" spans="1:11">
      <c r="A628" s="61">
        <f t="shared" si="10"/>
        <v>623</v>
      </c>
      <c r="B628" s="62" t="s">
        <v>951</v>
      </c>
      <c r="C628" s="62" t="s">
        <v>1004</v>
      </c>
      <c r="D628" s="63" t="s">
        <v>1004</v>
      </c>
      <c r="E628" s="61">
        <v>1</v>
      </c>
      <c r="F628" s="61">
        <v>420</v>
      </c>
      <c r="G628" s="61">
        <v>420</v>
      </c>
      <c r="H628" s="61" t="s">
        <v>23</v>
      </c>
      <c r="I628" s="61" t="s">
        <v>1005</v>
      </c>
      <c r="J628" s="68">
        <v>45689</v>
      </c>
      <c r="K628" s="69"/>
    </row>
    <row r="629" spans="1:11">
      <c r="A629" s="61">
        <f t="shared" si="10"/>
        <v>624</v>
      </c>
      <c r="B629" s="62" t="s">
        <v>951</v>
      </c>
      <c r="C629" s="62" t="s">
        <v>1006</v>
      </c>
      <c r="D629" s="63" t="s">
        <v>1006</v>
      </c>
      <c r="E629" s="61">
        <v>1</v>
      </c>
      <c r="F629" s="61">
        <v>420</v>
      </c>
      <c r="G629" s="61">
        <v>420</v>
      </c>
      <c r="H629" s="61" t="s">
        <v>23</v>
      </c>
      <c r="I629" s="61" t="s">
        <v>1007</v>
      </c>
      <c r="J629" s="68">
        <v>45689</v>
      </c>
      <c r="K629" s="69"/>
    </row>
    <row r="630" spans="1:11">
      <c r="A630" s="61">
        <f t="shared" si="10"/>
        <v>625</v>
      </c>
      <c r="B630" s="62" t="s">
        <v>951</v>
      </c>
      <c r="C630" s="62" t="s">
        <v>1008</v>
      </c>
      <c r="D630" s="63" t="s">
        <v>1008</v>
      </c>
      <c r="E630" s="61">
        <v>1</v>
      </c>
      <c r="F630" s="61">
        <v>480</v>
      </c>
      <c r="G630" s="61">
        <v>480</v>
      </c>
      <c r="H630" s="61" t="s">
        <v>23</v>
      </c>
      <c r="I630" s="61" t="s">
        <v>1009</v>
      </c>
      <c r="J630" s="68">
        <v>45689</v>
      </c>
      <c r="K630" s="69"/>
    </row>
    <row r="631" spans="1:11">
      <c r="A631" s="61">
        <f t="shared" si="10"/>
        <v>626</v>
      </c>
      <c r="B631" s="62" t="s">
        <v>951</v>
      </c>
      <c r="C631" s="62" t="s">
        <v>1010</v>
      </c>
      <c r="D631" s="63" t="s">
        <v>1010</v>
      </c>
      <c r="E631" s="61">
        <v>2</v>
      </c>
      <c r="F631" s="61">
        <v>520</v>
      </c>
      <c r="G631" s="61">
        <v>1040</v>
      </c>
      <c r="H631" s="61" t="s">
        <v>23</v>
      </c>
      <c r="I631" s="61" t="s">
        <v>1011</v>
      </c>
      <c r="J631" s="68">
        <v>45689</v>
      </c>
      <c r="K631" s="69"/>
    </row>
    <row r="632" spans="1:11">
      <c r="A632" s="61">
        <f t="shared" si="10"/>
        <v>627</v>
      </c>
      <c r="B632" s="62" t="s">
        <v>951</v>
      </c>
      <c r="C632" s="62" t="s">
        <v>1012</v>
      </c>
      <c r="D632" s="63"/>
      <c r="E632" s="61"/>
      <c r="F632" s="61"/>
      <c r="G632" s="61"/>
      <c r="H632" s="61"/>
      <c r="I632" s="61" t="s">
        <v>1011</v>
      </c>
      <c r="J632" s="68">
        <v>45689</v>
      </c>
      <c r="K632" s="69"/>
    </row>
    <row r="633" spans="1:11">
      <c r="A633" s="61">
        <f t="shared" si="10"/>
        <v>628</v>
      </c>
      <c r="B633" s="62" t="s">
        <v>951</v>
      </c>
      <c r="C633" s="62" t="s">
        <v>1013</v>
      </c>
      <c r="D633" s="63" t="s">
        <v>1013</v>
      </c>
      <c r="E633" s="61">
        <v>1</v>
      </c>
      <c r="F633" s="61">
        <v>440</v>
      </c>
      <c r="G633" s="61">
        <v>440</v>
      </c>
      <c r="H633" s="61" t="s">
        <v>23</v>
      </c>
      <c r="I633" s="61" t="s">
        <v>1014</v>
      </c>
      <c r="J633" s="68">
        <v>45689</v>
      </c>
      <c r="K633" s="69"/>
    </row>
    <row r="634" spans="1:11">
      <c r="A634" s="61">
        <f t="shared" si="10"/>
        <v>629</v>
      </c>
      <c r="B634" s="62" t="s">
        <v>951</v>
      </c>
      <c r="C634" s="62" t="s">
        <v>1015</v>
      </c>
      <c r="D634" s="63" t="s">
        <v>1015</v>
      </c>
      <c r="E634" s="61">
        <v>1</v>
      </c>
      <c r="F634" s="61">
        <v>470</v>
      </c>
      <c r="G634" s="61">
        <v>470</v>
      </c>
      <c r="H634" s="61" t="s">
        <v>207</v>
      </c>
      <c r="I634" s="61" t="s">
        <v>1016</v>
      </c>
      <c r="J634" s="68">
        <v>45689</v>
      </c>
      <c r="K634" s="69"/>
    </row>
    <row r="635" spans="1:11">
      <c r="A635" s="61">
        <f t="shared" si="10"/>
        <v>630</v>
      </c>
      <c r="B635" s="62" t="s">
        <v>951</v>
      </c>
      <c r="C635" s="62" t="s">
        <v>1017</v>
      </c>
      <c r="D635" s="63" t="s">
        <v>1017</v>
      </c>
      <c r="E635" s="61">
        <v>1</v>
      </c>
      <c r="F635" s="61">
        <v>420</v>
      </c>
      <c r="G635" s="61">
        <v>420</v>
      </c>
      <c r="H635" s="61" t="s">
        <v>23</v>
      </c>
      <c r="I635" s="61" t="s">
        <v>1016</v>
      </c>
      <c r="J635" s="68">
        <v>45689</v>
      </c>
      <c r="K635" s="69"/>
    </row>
    <row r="636" spans="1:11">
      <c r="A636" s="61">
        <f t="shared" si="10"/>
        <v>631</v>
      </c>
      <c r="B636" s="62" t="s">
        <v>951</v>
      </c>
      <c r="C636" s="62" t="s">
        <v>1018</v>
      </c>
      <c r="D636" s="63" t="s">
        <v>1018</v>
      </c>
      <c r="E636" s="61">
        <v>1</v>
      </c>
      <c r="F636" s="61">
        <v>420</v>
      </c>
      <c r="G636" s="61">
        <v>420</v>
      </c>
      <c r="H636" s="61" t="s">
        <v>23</v>
      </c>
      <c r="I636" s="61" t="s">
        <v>1019</v>
      </c>
      <c r="J636" s="68">
        <v>45689</v>
      </c>
      <c r="K636" s="69"/>
    </row>
    <row r="637" spans="1:11">
      <c r="A637" s="61">
        <f t="shared" si="10"/>
        <v>632</v>
      </c>
      <c r="B637" s="62" t="s">
        <v>951</v>
      </c>
      <c r="C637" s="62" t="s">
        <v>1020</v>
      </c>
      <c r="D637" s="63" t="s">
        <v>1020</v>
      </c>
      <c r="E637" s="61">
        <v>2</v>
      </c>
      <c r="F637" s="61">
        <v>420</v>
      </c>
      <c r="G637" s="61">
        <v>840</v>
      </c>
      <c r="H637" s="61" t="s">
        <v>23</v>
      </c>
      <c r="I637" s="61" t="s">
        <v>1016</v>
      </c>
      <c r="J637" s="68">
        <v>45689</v>
      </c>
      <c r="K637" s="69"/>
    </row>
    <row r="638" spans="1:11">
      <c r="A638" s="61">
        <f t="shared" si="10"/>
        <v>633</v>
      </c>
      <c r="B638" s="62" t="s">
        <v>951</v>
      </c>
      <c r="C638" s="62" t="s">
        <v>1021</v>
      </c>
      <c r="D638" s="63"/>
      <c r="E638" s="61"/>
      <c r="F638" s="61"/>
      <c r="G638" s="61"/>
      <c r="H638" s="61" t="s">
        <v>745</v>
      </c>
      <c r="I638" s="61" t="s">
        <v>951</v>
      </c>
      <c r="J638" s="68">
        <v>45689</v>
      </c>
      <c r="K638" s="69"/>
    </row>
    <row r="639" spans="1:11">
      <c r="A639" s="61">
        <f t="shared" si="10"/>
        <v>634</v>
      </c>
      <c r="B639" s="62" t="s">
        <v>951</v>
      </c>
      <c r="C639" s="62" t="s">
        <v>1022</v>
      </c>
      <c r="D639" s="63" t="s">
        <v>1022</v>
      </c>
      <c r="E639" s="61">
        <v>1</v>
      </c>
      <c r="F639" s="61">
        <v>440</v>
      </c>
      <c r="G639" s="61">
        <v>440</v>
      </c>
      <c r="H639" s="61" t="s">
        <v>23</v>
      </c>
      <c r="I639" s="61" t="s">
        <v>1019</v>
      </c>
      <c r="J639" s="68">
        <v>45689</v>
      </c>
      <c r="K639" s="69"/>
    </row>
    <row r="640" spans="1:11">
      <c r="A640" s="61">
        <f t="shared" si="10"/>
        <v>635</v>
      </c>
      <c r="B640" s="62" t="s">
        <v>951</v>
      </c>
      <c r="C640" s="62" t="s">
        <v>1023</v>
      </c>
      <c r="D640" s="63" t="s">
        <v>1023</v>
      </c>
      <c r="E640" s="61">
        <v>1</v>
      </c>
      <c r="F640" s="61">
        <v>420</v>
      </c>
      <c r="G640" s="61">
        <v>420</v>
      </c>
      <c r="H640" s="61" t="s">
        <v>23</v>
      </c>
      <c r="I640" s="61" t="s">
        <v>1019</v>
      </c>
      <c r="J640" s="68">
        <v>45689</v>
      </c>
      <c r="K640" s="69"/>
    </row>
    <row r="641" spans="1:11">
      <c r="A641" s="61">
        <f t="shared" si="10"/>
        <v>636</v>
      </c>
      <c r="B641" s="62" t="s">
        <v>951</v>
      </c>
      <c r="C641" s="62" t="s">
        <v>1024</v>
      </c>
      <c r="D641" s="63" t="s">
        <v>1024</v>
      </c>
      <c r="E641" s="61">
        <v>2</v>
      </c>
      <c r="F641" s="61">
        <v>540</v>
      </c>
      <c r="G641" s="61">
        <v>1080</v>
      </c>
      <c r="H641" s="61" t="s">
        <v>23</v>
      </c>
      <c r="I641" s="61" t="s">
        <v>1025</v>
      </c>
      <c r="J641" s="68">
        <v>45689</v>
      </c>
      <c r="K641" s="69"/>
    </row>
    <row r="642" spans="1:11">
      <c r="A642" s="61">
        <f t="shared" si="10"/>
        <v>637</v>
      </c>
      <c r="B642" s="62" t="s">
        <v>951</v>
      </c>
      <c r="C642" s="62" t="s">
        <v>1026</v>
      </c>
      <c r="D642" s="63"/>
      <c r="E642" s="61"/>
      <c r="F642" s="61"/>
      <c r="G642" s="61"/>
      <c r="H642" s="61"/>
      <c r="I642" s="61" t="s">
        <v>1025</v>
      </c>
      <c r="J642" s="68">
        <v>45689</v>
      </c>
      <c r="K642" s="69"/>
    </row>
    <row r="643" spans="1:11">
      <c r="A643" s="61">
        <f t="shared" si="10"/>
        <v>638</v>
      </c>
      <c r="B643" s="62" t="s">
        <v>951</v>
      </c>
      <c r="C643" s="62" t="s">
        <v>1027</v>
      </c>
      <c r="D643" s="63" t="s">
        <v>1027</v>
      </c>
      <c r="E643" s="61">
        <v>1</v>
      </c>
      <c r="F643" s="61">
        <v>420</v>
      </c>
      <c r="G643" s="61">
        <v>420</v>
      </c>
      <c r="H643" s="61" t="s">
        <v>23</v>
      </c>
      <c r="I643" s="61" t="s">
        <v>1028</v>
      </c>
      <c r="J643" s="68">
        <v>45689</v>
      </c>
      <c r="K643" s="69"/>
    </row>
    <row r="644" spans="1:11">
      <c r="A644" s="61">
        <f t="shared" si="10"/>
        <v>639</v>
      </c>
      <c r="B644" s="62" t="s">
        <v>951</v>
      </c>
      <c r="C644" s="62" t="s">
        <v>1029</v>
      </c>
      <c r="D644" s="63" t="s">
        <v>1029</v>
      </c>
      <c r="E644" s="61">
        <v>1</v>
      </c>
      <c r="F644" s="61">
        <v>420</v>
      </c>
      <c r="G644" s="61">
        <v>420</v>
      </c>
      <c r="H644" s="61" t="s">
        <v>23</v>
      </c>
      <c r="I644" s="61" t="s">
        <v>1014</v>
      </c>
      <c r="J644" s="68">
        <v>45689</v>
      </c>
      <c r="K644" s="69"/>
    </row>
    <row r="645" spans="1:11">
      <c r="A645" s="61">
        <f t="shared" si="10"/>
        <v>640</v>
      </c>
      <c r="B645" s="62" t="s">
        <v>951</v>
      </c>
      <c r="C645" s="62" t="s">
        <v>1030</v>
      </c>
      <c r="D645" s="63" t="s">
        <v>1030</v>
      </c>
      <c r="E645" s="61">
        <v>1</v>
      </c>
      <c r="F645" s="61">
        <v>450</v>
      </c>
      <c r="G645" s="61">
        <v>450</v>
      </c>
      <c r="H645" s="61" t="s">
        <v>23</v>
      </c>
      <c r="I645" s="61" t="s">
        <v>1031</v>
      </c>
      <c r="J645" s="68">
        <v>45689</v>
      </c>
      <c r="K645" s="69"/>
    </row>
    <row r="646" spans="1:11">
      <c r="A646" s="61">
        <f t="shared" ref="A646:A709" si="11">ROW()-5</f>
        <v>641</v>
      </c>
      <c r="B646" s="62" t="s">
        <v>951</v>
      </c>
      <c r="C646" s="62" t="s">
        <v>1032</v>
      </c>
      <c r="D646" s="63" t="s">
        <v>1032</v>
      </c>
      <c r="E646" s="61">
        <v>1</v>
      </c>
      <c r="F646" s="61">
        <v>420</v>
      </c>
      <c r="G646" s="61">
        <v>420</v>
      </c>
      <c r="H646" s="61" t="s">
        <v>23</v>
      </c>
      <c r="I646" s="61" t="s">
        <v>1033</v>
      </c>
      <c r="J646" s="68">
        <v>45689</v>
      </c>
      <c r="K646" s="69"/>
    </row>
    <row r="647" spans="1:11">
      <c r="A647" s="61">
        <f t="shared" si="11"/>
        <v>642</v>
      </c>
      <c r="B647" s="62" t="s">
        <v>951</v>
      </c>
      <c r="C647" s="62" t="s">
        <v>1034</v>
      </c>
      <c r="D647" s="63" t="s">
        <v>1034</v>
      </c>
      <c r="E647" s="61">
        <v>1</v>
      </c>
      <c r="F647" s="61">
        <v>420</v>
      </c>
      <c r="G647" s="61">
        <v>420</v>
      </c>
      <c r="H647" s="61" t="s">
        <v>23</v>
      </c>
      <c r="I647" s="61" t="s">
        <v>1035</v>
      </c>
      <c r="J647" s="68">
        <v>45689</v>
      </c>
      <c r="K647" s="69"/>
    </row>
    <row r="648" spans="1:11">
      <c r="A648" s="61">
        <f t="shared" si="11"/>
        <v>643</v>
      </c>
      <c r="B648" s="62" t="s">
        <v>951</v>
      </c>
      <c r="C648" s="62" t="s">
        <v>1036</v>
      </c>
      <c r="D648" s="63" t="s">
        <v>1036</v>
      </c>
      <c r="E648" s="61">
        <v>2</v>
      </c>
      <c r="F648" s="61">
        <v>420</v>
      </c>
      <c r="G648" s="61">
        <v>840</v>
      </c>
      <c r="H648" s="61" t="s">
        <v>23</v>
      </c>
      <c r="I648" s="61" t="s">
        <v>1028</v>
      </c>
      <c r="J648" s="68">
        <v>45689</v>
      </c>
      <c r="K648" s="69"/>
    </row>
    <row r="649" spans="1:11">
      <c r="A649" s="61">
        <f t="shared" si="11"/>
        <v>644</v>
      </c>
      <c r="B649" s="62" t="s">
        <v>951</v>
      </c>
      <c r="C649" s="62" t="s">
        <v>1037</v>
      </c>
      <c r="D649" s="63"/>
      <c r="E649" s="61"/>
      <c r="F649" s="61"/>
      <c r="G649" s="61"/>
      <c r="H649" s="61" t="s">
        <v>121</v>
      </c>
      <c r="I649" s="61" t="s">
        <v>1038</v>
      </c>
      <c r="J649" s="68">
        <v>45689</v>
      </c>
      <c r="K649" s="69"/>
    </row>
    <row r="650" spans="1:11">
      <c r="A650" s="61">
        <f t="shared" si="11"/>
        <v>645</v>
      </c>
      <c r="B650" s="62" t="s">
        <v>951</v>
      </c>
      <c r="C650" s="62" t="s">
        <v>1039</v>
      </c>
      <c r="D650" s="63" t="s">
        <v>1039</v>
      </c>
      <c r="E650" s="61">
        <v>1</v>
      </c>
      <c r="F650" s="61">
        <v>420</v>
      </c>
      <c r="G650" s="61">
        <v>420</v>
      </c>
      <c r="H650" s="61" t="s">
        <v>1040</v>
      </c>
      <c r="I650" s="61" t="s">
        <v>951</v>
      </c>
      <c r="J650" s="68">
        <v>45689</v>
      </c>
      <c r="K650" s="69"/>
    </row>
    <row r="651" spans="1:11">
      <c r="A651" s="61">
        <f t="shared" si="11"/>
        <v>646</v>
      </c>
      <c r="B651" s="62" t="s">
        <v>951</v>
      </c>
      <c r="C651" s="62" t="s">
        <v>1041</v>
      </c>
      <c r="D651" s="63" t="s">
        <v>1041</v>
      </c>
      <c r="E651" s="61">
        <v>1</v>
      </c>
      <c r="F651" s="61">
        <v>420</v>
      </c>
      <c r="G651" s="61">
        <v>420</v>
      </c>
      <c r="H651" s="61" t="s">
        <v>1042</v>
      </c>
      <c r="I651" s="61" t="s">
        <v>951</v>
      </c>
      <c r="J651" s="68">
        <v>45689</v>
      </c>
      <c r="K651" s="69"/>
    </row>
    <row r="652" spans="1:11">
      <c r="A652" s="61">
        <f t="shared" si="11"/>
        <v>647</v>
      </c>
      <c r="B652" s="62" t="s">
        <v>951</v>
      </c>
      <c r="C652" s="62" t="s">
        <v>1043</v>
      </c>
      <c r="D652" s="62" t="s">
        <v>1043</v>
      </c>
      <c r="E652" s="61">
        <v>1</v>
      </c>
      <c r="F652" s="61">
        <v>450</v>
      </c>
      <c r="G652" s="61">
        <v>450</v>
      </c>
      <c r="H652" s="61"/>
      <c r="I652" s="61"/>
      <c r="J652" s="68">
        <v>45689</v>
      </c>
      <c r="K652" s="69"/>
    </row>
    <row r="653" spans="1:11">
      <c r="A653" s="61">
        <f t="shared" si="11"/>
        <v>648</v>
      </c>
      <c r="B653" s="62" t="s">
        <v>951</v>
      </c>
      <c r="C653" s="62" t="s">
        <v>1044</v>
      </c>
      <c r="D653" s="63" t="s">
        <v>1044</v>
      </c>
      <c r="E653" s="61">
        <v>1</v>
      </c>
      <c r="F653" s="61">
        <v>450</v>
      </c>
      <c r="G653" s="61">
        <v>450</v>
      </c>
      <c r="H653" s="61" t="s">
        <v>23</v>
      </c>
      <c r="I653" s="61" t="s">
        <v>1045</v>
      </c>
      <c r="J653" s="68">
        <v>45689</v>
      </c>
      <c r="K653" s="69"/>
    </row>
    <row r="654" spans="1:11">
      <c r="A654" s="61">
        <f t="shared" si="11"/>
        <v>649</v>
      </c>
      <c r="B654" s="62" t="s">
        <v>951</v>
      </c>
      <c r="C654" s="62" t="s">
        <v>1046</v>
      </c>
      <c r="D654" s="63" t="s">
        <v>1046</v>
      </c>
      <c r="E654" s="61">
        <v>1</v>
      </c>
      <c r="F654" s="61">
        <v>450</v>
      </c>
      <c r="G654" s="61">
        <v>450</v>
      </c>
      <c r="H654" s="61" t="s">
        <v>23</v>
      </c>
      <c r="I654" s="61" t="s">
        <v>1019</v>
      </c>
      <c r="J654" s="68">
        <v>45689</v>
      </c>
      <c r="K654" s="69"/>
    </row>
    <row r="655" spans="1:11">
      <c r="A655" s="61">
        <f t="shared" si="11"/>
        <v>650</v>
      </c>
      <c r="B655" s="62" t="s">
        <v>951</v>
      </c>
      <c r="C655" s="62" t="s">
        <v>1047</v>
      </c>
      <c r="D655" s="63" t="s">
        <v>1047</v>
      </c>
      <c r="E655" s="61">
        <v>1</v>
      </c>
      <c r="F655" s="61">
        <v>440</v>
      </c>
      <c r="G655" s="61">
        <v>440</v>
      </c>
      <c r="H655" s="61" t="s">
        <v>23</v>
      </c>
      <c r="I655" s="61" t="s">
        <v>1048</v>
      </c>
      <c r="J655" s="68">
        <v>45689</v>
      </c>
      <c r="K655" s="69"/>
    </row>
    <row r="656" spans="1:11">
      <c r="A656" s="61">
        <f t="shared" si="11"/>
        <v>651</v>
      </c>
      <c r="B656" s="62" t="s">
        <v>951</v>
      </c>
      <c r="C656" s="62" t="s">
        <v>1049</v>
      </c>
      <c r="D656" s="63" t="s">
        <v>1049</v>
      </c>
      <c r="E656" s="61">
        <v>1</v>
      </c>
      <c r="F656" s="61">
        <v>440</v>
      </c>
      <c r="G656" s="61">
        <v>440</v>
      </c>
      <c r="H656" s="61" t="s">
        <v>121</v>
      </c>
      <c r="I656" s="61" t="s">
        <v>1050</v>
      </c>
      <c r="J656" s="68">
        <v>45689</v>
      </c>
      <c r="K656" s="69"/>
    </row>
    <row r="657" spans="1:11">
      <c r="A657" s="61">
        <f t="shared" si="11"/>
        <v>652</v>
      </c>
      <c r="B657" s="62" t="s">
        <v>1051</v>
      </c>
      <c r="C657" s="62" t="s">
        <v>1052</v>
      </c>
      <c r="D657" s="63" t="s">
        <v>1052</v>
      </c>
      <c r="E657" s="61">
        <v>1</v>
      </c>
      <c r="F657" s="61">
        <v>715</v>
      </c>
      <c r="G657" s="61">
        <v>715</v>
      </c>
      <c r="H657" s="61" t="s">
        <v>23</v>
      </c>
      <c r="I657" s="61" t="s">
        <v>1053</v>
      </c>
      <c r="J657" s="68">
        <v>45689</v>
      </c>
      <c r="K657" s="69"/>
    </row>
    <row r="658" spans="1:11">
      <c r="A658" s="61">
        <f t="shared" si="11"/>
        <v>653</v>
      </c>
      <c r="B658" s="62" t="s">
        <v>1051</v>
      </c>
      <c r="C658" s="62" t="s">
        <v>1054</v>
      </c>
      <c r="D658" s="63" t="s">
        <v>1054</v>
      </c>
      <c r="E658" s="61">
        <v>2</v>
      </c>
      <c r="F658" s="61">
        <v>520</v>
      </c>
      <c r="G658" s="61">
        <v>1040</v>
      </c>
      <c r="H658" s="61" t="s">
        <v>23</v>
      </c>
      <c r="I658" s="61" t="s">
        <v>1055</v>
      </c>
      <c r="J658" s="68">
        <v>45689</v>
      </c>
      <c r="K658" s="69"/>
    </row>
    <row r="659" spans="1:11">
      <c r="A659" s="61">
        <f t="shared" si="11"/>
        <v>654</v>
      </c>
      <c r="B659" s="62" t="s">
        <v>1051</v>
      </c>
      <c r="C659" s="62" t="s">
        <v>1056</v>
      </c>
      <c r="D659" s="63"/>
      <c r="E659" s="61"/>
      <c r="F659" s="61"/>
      <c r="G659" s="61"/>
      <c r="H659" s="61"/>
      <c r="I659" s="61"/>
      <c r="J659" s="68">
        <v>45689</v>
      </c>
      <c r="K659" s="69"/>
    </row>
    <row r="660" spans="1:11">
      <c r="A660" s="61">
        <f t="shared" si="11"/>
        <v>655</v>
      </c>
      <c r="B660" s="62" t="s">
        <v>1051</v>
      </c>
      <c r="C660" s="62" t="s">
        <v>1057</v>
      </c>
      <c r="D660" s="63" t="s">
        <v>1057</v>
      </c>
      <c r="E660" s="61">
        <v>2</v>
      </c>
      <c r="F660" s="61">
        <v>560</v>
      </c>
      <c r="G660" s="61">
        <v>1120</v>
      </c>
      <c r="H660" s="61" t="s">
        <v>23</v>
      </c>
      <c r="I660" s="61" t="s">
        <v>1058</v>
      </c>
      <c r="J660" s="68">
        <v>45689</v>
      </c>
      <c r="K660" s="69"/>
    </row>
    <row r="661" spans="1:11">
      <c r="A661" s="61">
        <f t="shared" si="11"/>
        <v>656</v>
      </c>
      <c r="B661" s="62" t="s">
        <v>1051</v>
      </c>
      <c r="C661" s="62" t="s">
        <v>1059</v>
      </c>
      <c r="D661" s="63"/>
      <c r="E661" s="61"/>
      <c r="F661" s="61"/>
      <c r="G661" s="61"/>
      <c r="H661" s="61"/>
      <c r="I661" s="61"/>
      <c r="J661" s="68">
        <v>45689</v>
      </c>
      <c r="K661" s="69"/>
    </row>
    <row r="662" spans="1:11">
      <c r="A662" s="61">
        <f t="shared" si="11"/>
        <v>657</v>
      </c>
      <c r="B662" s="62" t="s">
        <v>1051</v>
      </c>
      <c r="C662" s="62" t="s">
        <v>1060</v>
      </c>
      <c r="D662" s="63" t="s">
        <v>1060</v>
      </c>
      <c r="E662" s="61">
        <v>1</v>
      </c>
      <c r="F662" s="61">
        <v>715</v>
      </c>
      <c r="G662" s="61">
        <v>715</v>
      </c>
      <c r="H662" s="61" t="s">
        <v>23</v>
      </c>
      <c r="I662" s="61" t="s">
        <v>1061</v>
      </c>
      <c r="J662" s="68">
        <v>45689</v>
      </c>
      <c r="K662" s="69"/>
    </row>
    <row r="663" spans="1:11">
      <c r="A663" s="61">
        <f t="shared" si="11"/>
        <v>658</v>
      </c>
      <c r="B663" s="62" t="s">
        <v>1051</v>
      </c>
      <c r="C663" s="62" t="s">
        <v>1062</v>
      </c>
      <c r="D663" s="63" t="s">
        <v>1062</v>
      </c>
      <c r="E663" s="61">
        <v>1</v>
      </c>
      <c r="F663" s="61">
        <v>715</v>
      </c>
      <c r="G663" s="61">
        <v>715</v>
      </c>
      <c r="H663" s="61" t="s">
        <v>23</v>
      </c>
      <c r="I663" s="61" t="s">
        <v>1061</v>
      </c>
      <c r="J663" s="68">
        <v>45689</v>
      </c>
      <c r="K663" s="69"/>
    </row>
    <row r="664" spans="1:11">
      <c r="A664" s="61">
        <f t="shared" si="11"/>
        <v>659</v>
      </c>
      <c r="B664" s="62" t="s">
        <v>1051</v>
      </c>
      <c r="C664" s="62" t="s">
        <v>1063</v>
      </c>
      <c r="D664" s="63" t="s">
        <v>1063</v>
      </c>
      <c r="E664" s="61">
        <v>1</v>
      </c>
      <c r="F664" s="61">
        <v>715</v>
      </c>
      <c r="G664" s="61">
        <v>715</v>
      </c>
      <c r="H664" s="61" t="s">
        <v>23</v>
      </c>
      <c r="I664" s="61" t="s">
        <v>1064</v>
      </c>
      <c r="J664" s="68">
        <v>45689</v>
      </c>
      <c r="K664" s="69"/>
    </row>
    <row r="665" spans="1:11">
      <c r="A665" s="61">
        <f t="shared" si="11"/>
        <v>660</v>
      </c>
      <c r="B665" s="62" t="s">
        <v>1051</v>
      </c>
      <c r="C665" s="62" t="s">
        <v>1065</v>
      </c>
      <c r="D665" s="63" t="s">
        <v>1065</v>
      </c>
      <c r="E665" s="61">
        <v>1</v>
      </c>
      <c r="F665" s="61">
        <v>560</v>
      </c>
      <c r="G665" s="61">
        <v>560</v>
      </c>
      <c r="H665" s="61" t="s">
        <v>1066</v>
      </c>
      <c r="I665" s="61" t="s">
        <v>1051</v>
      </c>
      <c r="J665" s="68">
        <v>45689</v>
      </c>
      <c r="K665" s="69"/>
    </row>
    <row r="666" spans="1:11">
      <c r="A666" s="61">
        <f t="shared" si="11"/>
        <v>661</v>
      </c>
      <c r="B666" s="62" t="s">
        <v>1051</v>
      </c>
      <c r="C666" s="62" t="s">
        <v>1067</v>
      </c>
      <c r="D666" s="63" t="s">
        <v>1067</v>
      </c>
      <c r="E666" s="61">
        <v>1</v>
      </c>
      <c r="F666" s="61">
        <v>450</v>
      </c>
      <c r="G666" s="61">
        <v>450</v>
      </c>
      <c r="H666" s="61" t="s">
        <v>23</v>
      </c>
      <c r="I666" s="61" t="s">
        <v>1068</v>
      </c>
      <c r="J666" s="68">
        <v>45689</v>
      </c>
      <c r="K666" s="69"/>
    </row>
    <row r="667" spans="1:11">
      <c r="A667" s="61">
        <f t="shared" si="11"/>
        <v>662</v>
      </c>
      <c r="B667" s="62" t="s">
        <v>1051</v>
      </c>
      <c r="C667" s="62" t="s">
        <v>1069</v>
      </c>
      <c r="D667" s="63" t="s">
        <v>1069</v>
      </c>
      <c r="E667" s="61">
        <v>1</v>
      </c>
      <c r="F667" s="61">
        <v>520</v>
      </c>
      <c r="G667" s="61">
        <v>520</v>
      </c>
      <c r="H667" s="61" t="s">
        <v>23</v>
      </c>
      <c r="I667" s="61" t="s">
        <v>1070</v>
      </c>
      <c r="J667" s="68">
        <v>45689</v>
      </c>
      <c r="K667" s="69"/>
    </row>
    <row r="668" spans="1:11">
      <c r="A668" s="61">
        <f t="shared" si="11"/>
        <v>663</v>
      </c>
      <c r="B668" s="62" t="s">
        <v>1051</v>
      </c>
      <c r="C668" s="62" t="s">
        <v>1071</v>
      </c>
      <c r="D668" s="63" t="s">
        <v>1071</v>
      </c>
      <c r="E668" s="61">
        <v>2</v>
      </c>
      <c r="F668" s="61">
        <v>460</v>
      </c>
      <c r="G668" s="61">
        <v>920</v>
      </c>
      <c r="H668" s="61" t="s">
        <v>23</v>
      </c>
      <c r="I668" s="61" t="s">
        <v>1072</v>
      </c>
      <c r="J668" s="68">
        <v>45689</v>
      </c>
      <c r="K668" s="69"/>
    </row>
    <row r="669" spans="1:11">
      <c r="A669" s="61">
        <f t="shared" si="11"/>
        <v>664</v>
      </c>
      <c r="B669" s="62" t="s">
        <v>1051</v>
      </c>
      <c r="C669" s="62" t="s">
        <v>1073</v>
      </c>
      <c r="D669" s="63"/>
      <c r="E669" s="61"/>
      <c r="F669" s="61"/>
      <c r="G669" s="61"/>
      <c r="H669" s="61"/>
      <c r="I669" s="61"/>
      <c r="J669" s="68">
        <v>45689</v>
      </c>
      <c r="K669" s="69"/>
    </row>
    <row r="670" spans="1:11">
      <c r="A670" s="61">
        <f t="shared" si="11"/>
        <v>665</v>
      </c>
      <c r="B670" s="62" t="s">
        <v>1051</v>
      </c>
      <c r="C670" s="62" t="s">
        <v>1074</v>
      </c>
      <c r="D670" s="63" t="s">
        <v>1074</v>
      </c>
      <c r="E670" s="61">
        <v>1</v>
      </c>
      <c r="F670" s="61">
        <v>440</v>
      </c>
      <c r="G670" s="61">
        <v>440</v>
      </c>
      <c r="H670" s="61" t="s">
        <v>23</v>
      </c>
      <c r="I670" s="61" t="s">
        <v>1075</v>
      </c>
      <c r="J670" s="68">
        <v>45689</v>
      </c>
      <c r="K670" s="69"/>
    </row>
    <row r="671" spans="1:11">
      <c r="A671" s="61">
        <f t="shared" si="11"/>
        <v>666</v>
      </c>
      <c r="B671" s="62" t="s">
        <v>1051</v>
      </c>
      <c r="C671" s="62" t="s">
        <v>1076</v>
      </c>
      <c r="D671" s="62" t="s">
        <v>1076</v>
      </c>
      <c r="E671" s="61">
        <v>1</v>
      </c>
      <c r="F671" s="61">
        <v>450</v>
      </c>
      <c r="G671" s="61">
        <v>450</v>
      </c>
      <c r="H671" s="61"/>
      <c r="I671" s="61"/>
      <c r="J671" s="68">
        <v>45689</v>
      </c>
      <c r="K671" s="69"/>
    </row>
    <row r="672" spans="1:11">
      <c r="A672" s="61">
        <f t="shared" si="11"/>
        <v>667</v>
      </c>
      <c r="B672" s="62" t="s">
        <v>1051</v>
      </c>
      <c r="C672" s="62" t="s">
        <v>1077</v>
      </c>
      <c r="D672" s="63" t="s">
        <v>1077</v>
      </c>
      <c r="E672" s="61">
        <v>1</v>
      </c>
      <c r="F672" s="61">
        <v>500</v>
      </c>
      <c r="G672" s="61">
        <v>500</v>
      </c>
      <c r="H672" s="61" t="s">
        <v>23</v>
      </c>
      <c r="I672" s="61" t="s">
        <v>1078</v>
      </c>
      <c r="J672" s="68">
        <v>45689</v>
      </c>
      <c r="K672" s="69"/>
    </row>
    <row r="673" spans="1:11">
      <c r="A673" s="61">
        <f t="shared" si="11"/>
        <v>668</v>
      </c>
      <c r="B673" s="62" t="s">
        <v>1051</v>
      </c>
      <c r="C673" s="62" t="s">
        <v>1079</v>
      </c>
      <c r="D673" s="63" t="s">
        <v>1079</v>
      </c>
      <c r="E673" s="61">
        <v>1</v>
      </c>
      <c r="F673" s="61">
        <v>650</v>
      </c>
      <c r="G673" s="61">
        <v>650</v>
      </c>
      <c r="H673" s="61" t="s">
        <v>23</v>
      </c>
      <c r="I673" s="61" t="s">
        <v>1080</v>
      </c>
      <c r="J673" s="68">
        <v>45689</v>
      </c>
      <c r="K673" s="69"/>
    </row>
    <row r="674" spans="1:11">
      <c r="A674" s="61">
        <f t="shared" si="11"/>
        <v>669</v>
      </c>
      <c r="B674" s="62" t="s">
        <v>1051</v>
      </c>
      <c r="C674" s="62" t="s">
        <v>1081</v>
      </c>
      <c r="D674" s="63" t="s">
        <v>1081</v>
      </c>
      <c r="E674" s="61">
        <v>1</v>
      </c>
      <c r="F674" s="61">
        <v>460</v>
      </c>
      <c r="G674" s="61">
        <v>460</v>
      </c>
      <c r="H674" s="61" t="s">
        <v>23</v>
      </c>
      <c r="I674" s="61" t="s">
        <v>1082</v>
      </c>
      <c r="J674" s="68">
        <v>45689</v>
      </c>
      <c r="K674" s="69"/>
    </row>
    <row r="675" spans="1:11">
      <c r="A675" s="61">
        <f t="shared" si="11"/>
        <v>670</v>
      </c>
      <c r="B675" s="62" t="s">
        <v>1051</v>
      </c>
      <c r="C675" s="62" t="s">
        <v>1083</v>
      </c>
      <c r="D675" s="63" t="s">
        <v>1083</v>
      </c>
      <c r="E675" s="61">
        <v>1</v>
      </c>
      <c r="F675" s="61">
        <v>520</v>
      </c>
      <c r="G675" s="61">
        <v>520</v>
      </c>
      <c r="H675" s="61" t="s">
        <v>23</v>
      </c>
      <c r="I675" s="61" t="s">
        <v>1084</v>
      </c>
      <c r="J675" s="68">
        <v>45689</v>
      </c>
      <c r="K675" s="69"/>
    </row>
    <row r="676" spans="1:11">
      <c r="A676" s="61">
        <f t="shared" si="11"/>
        <v>671</v>
      </c>
      <c r="B676" s="62" t="s">
        <v>1051</v>
      </c>
      <c r="C676" s="62" t="s">
        <v>1085</v>
      </c>
      <c r="D676" s="63" t="s">
        <v>1085</v>
      </c>
      <c r="E676" s="61">
        <v>2</v>
      </c>
      <c r="F676" s="61">
        <v>570</v>
      </c>
      <c r="G676" s="61">
        <v>1140</v>
      </c>
      <c r="H676" s="61" t="s">
        <v>23</v>
      </c>
      <c r="I676" s="61" t="s">
        <v>1086</v>
      </c>
      <c r="J676" s="68">
        <v>45689</v>
      </c>
      <c r="K676" s="69"/>
    </row>
    <row r="677" spans="1:11">
      <c r="A677" s="61">
        <f t="shared" si="11"/>
        <v>672</v>
      </c>
      <c r="B677" s="62" t="s">
        <v>1051</v>
      </c>
      <c r="C677" s="62" t="s">
        <v>1087</v>
      </c>
      <c r="D677" s="63"/>
      <c r="E677" s="61"/>
      <c r="F677" s="61"/>
      <c r="G677" s="61"/>
      <c r="H677" s="61"/>
      <c r="I677" s="61"/>
      <c r="J677" s="68">
        <v>45689</v>
      </c>
      <c r="K677" s="69"/>
    </row>
    <row r="678" spans="1:11">
      <c r="A678" s="61">
        <f t="shared" si="11"/>
        <v>673</v>
      </c>
      <c r="B678" s="62" t="s">
        <v>1051</v>
      </c>
      <c r="C678" s="62" t="s">
        <v>1088</v>
      </c>
      <c r="D678" s="63" t="s">
        <v>1088</v>
      </c>
      <c r="E678" s="61">
        <v>1</v>
      </c>
      <c r="F678" s="61">
        <v>540</v>
      </c>
      <c r="G678" s="61">
        <v>540</v>
      </c>
      <c r="H678" s="61" t="s">
        <v>23</v>
      </c>
      <c r="I678" s="61" t="s">
        <v>1089</v>
      </c>
      <c r="J678" s="68">
        <v>45689</v>
      </c>
      <c r="K678" s="69"/>
    </row>
    <row r="679" spans="1:11">
      <c r="A679" s="61">
        <f t="shared" si="11"/>
        <v>674</v>
      </c>
      <c r="B679" s="62" t="s">
        <v>1051</v>
      </c>
      <c r="C679" s="62" t="s">
        <v>1090</v>
      </c>
      <c r="D679" s="63" t="s">
        <v>1090</v>
      </c>
      <c r="E679" s="61">
        <v>2</v>
      </c>
      <c r="F679" s="61">
        <v>440</v>
      </c>
      <c r="G679" s="61">
        <v>880</v>
      </c>
      <c r="H679" s="61" t="s">
        <v>1066</v>
      </c>
      <c r="I679" s="61" t="s">
        <v>1051</v>
      </c>
      <c r="J679" s="68">
        <v>45689</v>
      </c>
      <c r="K679" s="69"/>
    </row>
    <row r="680" spans="1:11">
      <c r="A680" s="61">
        <f t="shared" si="11"/>
        <v>675</v>
      </c>
      <c r="B680" s="62" t="s">
        <v>1051</v>
      </c>
      <c r="C680" s="62" t="s">
        <v>1091</v>
      </c>
      <c r="D680" s="63"/>
      <c r="E680" s="61"/>
      <c r="F680" s="61"/>
      <c r="G680" s="61"/>
      <c r="H680" s="61"/>
      <c r="I680" s="61"/>
      <c r="J680" s="68">
        <v>45689</v>
      </c>
      <c r="K680" s="69"/>
    </row>
    <row r="681" spans="1:11">
      <c r="A681" s="61">
        <f t="shared" si="11"/>
        <v>676</v>
      </c>
      <c r="B681" s="62" t="s">
        <v>1051</v>
      </c>
      <c r="C681" s="62" t="s">
        <v>1092</v>
      </c>
      <c r="D681" s="63" t="s">
        <v>1092</v>
      </c>
      <c r="E681" s="61">
        <v>1</v>
      </c>
      <c r="F681" s="61">
        <v>470</v>
      </c>
      <c r="G681" s="61">
        <v>470</v>
      </c>
      <c r="H681" s="61" t="s">
        <v>1093</v>
      </c>
      <c r="I681" s="61" t="s">
        <v>1051</v>
      </c>
      <c r="J681" s="68">
        <v>45689</v>
      </c>
      <c r="K681" s="69"/>
    </row>
    <row r="682" spans="1:11">
      <c r="A682" s="61">
        <f t="shared" si="11"/>
        <v>677</v>
      </c>
      <c r="B682" s="62" t="s">
        <v>1051</v>
      </c>
      <c r="C682" s="62" t="s">
        <v>1094</v>
      </c>
      <c r="D682" s="63" t="s">
        <v>1094</v>
      </c>
      <c r="E682" s="61">
        <v>1</v>
      </c>
      <c r="F682" s="61">
        <v>450</v>
      </c>
      <c r="G682" s="61">
        <v>450</v>
      </c>
      <c r="H682" s="61" t="s">
        <v>23</v>
      </c>
      <c r="I682" s="61" t="s">
        <v>1095</v>
      </c>
      <c r="J682" s="68">
        <v>45689</v>
      </c>
      <c r="K682" s="69"/>
    </row>
    <row r="683" spans="1:11">
      <c r="A683" s="61">
        <f t="shared" si="11"/>
        <v>678</v>
      </c>
      <c r="B683" s="62" t="s">
        <v>1051</v>
      </c>
      <c r="C683" s="62" t="s">
        <v>1096</v>
      </c>
      <c r="D683" s="63" t="s">
        <v>1096</v>
      </c>
      <c r="E683" s="61">
        <v>1</v>
      </c>
      <c r="F683" s="61">
        <v>560</v>
      </c>
      <c r="G683" s="61">
        <v>560</v>
      </c>
      <c r="H683" s="61" t="s">
        <v>23</v>
      </c>
      <c r="I683" s="61" t="s">
        <v>1051</v>
      </c>
      <c r="J683" s="68">
        <v>45689</v>
      </c>
      <c r="K683" s="69"/>
    </row>
    <row r="684" spans="1:11">
      <c r="A684" s="61">
        <f t="shared" si="11"/>
        <v>679</v>
      </c>
      <c r="B684" s="62" t="s">
        <v>1051</v>
      </c>
      <c r="C684" s="62" t="s">
        <v>1097</v>
      </c>
      <c r="D684" s="63" t="s">
        <v>1097</v>
      </c>
      <c r="E684" s="61">
        <v>1</v>
      </c>
      <c r="F684" s="61">
        <v>420</v>
      </c>
      <c r="G684" s="61">
        <v>420</v>
      </c>
      <c r="H684" s="61" t="s">
        <v>23</v>
      </c>
      <c r="I684" s="61" t="s">
        <v>1098</v>
      </c>
      <c r="J684" s="68">
        <v>45689</v>
      </c>
      <c r="K684" s="69"/>
    </row>
    <row r="685" spans="1:11">
      <c r="A685" s="61">
        <f t="shared" si="11"/>
        <v>680</v>
      </c>
      <c r="B685" s="62" t="s">
        <v>1051</v>
      </c>
      <c r="C685" s="62" t="s">
        <v>1099</v>
      </c>
      <c r="D685" s="63" t="s">
        <v>1099</v>
      </c>
      <c r="E685" s="61">
        <v>1</v>
      </c>
      <c r="F685" s="61">
        <v>715</v>
      </c>
      <c r="G685" s="61">
        <v>715</v>
      </c>
      <c r="H685" s="61" t="s">
        <v>23</v>
      </c>
      <c r="I685" s="61" t="s">
        <v>1100</v>
      </c>
      <c r="J685" s="68">
        <v>45689</v>
      </c>
      <c r="K685" s="69"/>
    </row>
    <row r="686" spans="1:11">
      <c r="A686" s="61">
        <f t="shared" si="11"/>
        <v>681</v>
      </c>
      <c r="B686" s="62" t="s">
        <v>1051</v>
      </c>
      <c r="C686" s="62" t="s">
        <v>1101</v>
      </c>
      <c r="D686" s="63" t="s">
        <v>1101</v>
      </c>
      <c r="E686" s="61">
        <v>1</v>
      </c>
      <c r="F686" s="61">
        <v>410</v>
      </c>
      <c r="G686" s="61">
        <v>410</v>
      </c>
      <c r="H686" s="61" t="s">
        <v>23</v>
      </c>
      <c r="I686" s="61" t="s">
        <v>1102</v>
      </c>
      <c r="J686" s="68">
        <v>45689</v>
      </c>
      <c r="K686" s="69"/>
    </row>
    <row r="687" spans="1:11">
      <c r="A687" s="61">
        <f t="shared" si="11"/>
        <v>682</v>
      </c>
      <c r="B687" s="62" t="s">
        <v>1051</v>
      </c>
      <c r="C687" s="62" t="s">
        <v>1103</v>
      </c>
      <c r="D687" s="63" t="s">
        <v>1103</v>
      </c>
      <c r="E687" s="61">
        <v>1</v>
      </c>
      <c r="F687" s="61">
        <v>460</v>
      </c>
      <c r="G687" s="61">
        <v>460</v>
      </c>
      <c r="H687" s="61" t="s">
        <v>23</v>
      </c>
      <c r="I687" s="61" t="s">
        <v>1104</v>
      </c>
      <c r="J687" s="68">
        <v>45689</v>
      </c>
      <c r="K687" s="69"/>
    </row>
    <row r="688" spans="1:11">
      <c r="A688" s="61">
        <f t="shared" si="11"/>
        <v>683</v>
      </c>
      <c r="B688" s="62" t="s">
        <v>1051</v>
      </c>
      <c r="C688" s="62" t="s">
        <v>1105</v>
      </c>
      <c r="D688" s="63" t="s">
        <v>1105</v>
      </c>
      <c r="E688" s="61">
        <v>1</v>
      </c>
      <c r="F688" s="61">
        <v>430</v>
      </c>
      <c r="G688" s="61">
        <v>430</v>
      </c>
      <c r="H688" s="61" t="s">
        <v>23</v>
      </c>
      <c r="I688" s="61" t="s">
        <v>1106</v>
      </c>
      <c r="J688" s="68">
        <v>45689</v>
      </c>
      <c r="K688" s="69"/>
    </row>
    <row r="689" spans="1:11">
      <c r="A689" s="61">
        <f t="shared" si="11"/>
        <v>684</v>
      </c>
      <c r="B689" s="62" t="s">
        <v>1051</v>
      </c>
      <c r="C689" s="62" t="s">
        <v>1107</v>
      </c>
      <c r="D689" s="62" t="s">
        <v>1107</v>
      </c>
      <c r="E689" s="61">
        <v>2</v>
      </c>
      <c r="F689" s="61">
        <v>405</v>
      </c>
      <c r="G689" s="61">
        <v>810</v>
      </c>
      <c r="H689" s="61" t="s">
        <v>23</v>
      </c>
      <c r="I689" s="61" t="s">
        <v>1108</v>
      </c>
      <c r="J689" s="68">
        <v>45689</v>
      </c>
      <c r="K689" s="69"/>
    </row>
    <row r="690" spans="1:11">
      <c r="A690" s="61">
        <f t="shared" si="11"/>
        <v>685</v>
      </c>
      <c r="B690" s="62" t="s">
        <v>1051</v>
      </c>
      <c r="C690" s="62" t="s">
        <v>1109</v>
      </c>
      <c r="D690" s="63"/>
      <c r="E690" s="61"/>
      <c r="F690" s="61"/>
      <c r="G690" s="61"/>
      <c r="H690" s="61"/>
      <c r="I690" s="61"/>
      <c r="J690" s="68">
        <v>45689</v>
      </c>
      <c r="K690" s="69"/>
    </row>
    <row r="691" spans="1:11">
      <c r="A691" s="61">
        <f t="shared" si="11"/>
        <v>686</v>
      </c>
      <c r="B691" s="62" t="s">
        <v>1051</v>
      </c>
      <c r="C691" s="62" t="s">
        <v>1110</v>
      </c>
      <c r="D691" s="63" t="s">
        <v>1110</v>
      </c>
      <c r="E691" s="61">
        <v>1</v>
      </c>
      <c r="F691" s="61">
        <v>470</v>
      </c>
      <c r="G691" s="61">
        <v>470</v>
      </c>
      <c r="H691" s="61" t="s">
        <v>23</v>
      </c>
      <c r="I691" s="61" t="s">
        <v>1111</v>
      </c>
      <c r="J691" s="68">
        <v>45689</v>
      </c>
      <c r="K691" s="69"/>
    </row>
    <row r="692" spans="1:11">
      <c r="A692" s="61">
        <f t="shared" si="11"/>
        <v>687</v>
      </c>
      <c r="B692" s="62" t="s">
        <v>1051</v>
      </c>
      <c r="C692" s="62" t="s">
        <v>1112</v>
      </c>
      <c r="D692" s="63" t="s">
        <v>1112</v>
      </c>
      <c r="E692" s="61">
        <v>1</v>
      </c>
      <c r="F692" s="61">
        <v>420</v>
      </c>
      <c r="G692" s="61">
        <v>420</v>
      </c>
      <c r="H692" s="61" t="s">
        <v>23</v>
      </c>
      <c r="I692" s="61" t="s">
        <v>1111</v>
      </c>
      <c r="J692" s="68">
        <v>45689</v>
      </c>
      <c r="K692" s="69"/>
    </row>
    <row r="693" spans="1:11">
      <c r="A693" s="61">
        <f t="shared" si="11"/>
        <v>688</v>
      </c>
      <c r="B693" s="62" t="s">
        <v>1051</v>
      </c>
      <c r="C693" s="62" t="s">
        <v>1113</v>
      </c>
      <c r="D693" s="63" t="s">
        <v>1113</v>
      </c>
      <c r="E693" s="61">
        <v>1</v>
      </c>
      <c r="F693" s="61">
        <v>420</v>
      </c>
      <c r="G693" s="61">
        <v>420</v>
      </c>
      <c r="H693" s="61" t="s">
        <v>23</v>
      </c>
      <c r="I693" s="61" t="s">
        <v>1114</v>
      </c>
      <c r="J693" s="68">
        <v>45689</v>
      </c>
      <c r="K693" s="69"/>
    </row>
    <row r="694" spans="1:11">
      <c r="A694" s="61">
        <f t="shared" si="11"/>
        <v>689</v>
      </c>
      <c r="B694" s="62" t="s">
        <v>1051</v>
      </c>
      <c r="C694" s="62" t="s">
        <v>1115</v>
      </c>
      <c r="D694" s="63" t="s">
        <v>1115</v>
      </c>
      <c r="E694" s="61">
        <v>1</v>
      </c>
      <c r="F694" s="61">
        <v>420</v>
      </c>
      <c r="G694" s="61">
        <v>420</v>
      </c>
      <c r="H694" s="61" t="s">
        <v>26</v>
      </c>
      <c r="I694" s="61" t="s">
        <v>1116</v>
      </c>
      <c r="J694" s="68">
        <v>45689</v>
      </c>
      <c r="K694" s="69"/>
    </row>
    <row r="695" spans="1:11">
      <c r="A695" s="61">
        <f t="shared" si="11"/>
        <v>690</v>
      </c>
      <c r="B695" s="62" t="s">
        <v>1051</v>
      </c>
      <c r="C695" s="62" t="s">
        <v>1117</v>
      </c>
      <c r="D695" s="63" t="s">
        <v>1117</v>
      </c>
      <c r="E695" s="61">
        <v>1</v>
      </c>
      <c r="F695" s="61">
        <v>420</v>
      </c>
      <c r="G695" s="61">
        <v>420</v>
      </c>
      <c r="H695" s="61" t="s">
        <v>23</v>
      </c>
      <c r="I695" s="61" t="s">
        <v>1118</v>
      </c>
      <c r="J695" s="68">
        <v>45689</v>
      </c>
      <c r="K695" s="69"/>
    </row>
    <row r="696" spans="1:11">
      <c r="A696" s="61">
        <f t="shared" si="11"/>
        <v>691</v>
      </c>
      <c r="B696" s="62" t="s">
        <v>1051</v>
      </c>
      <c r="C696" s="62" t="s">
        <v>1119</v>
      </c>
      <c r="D696" s="63" t="s">
        <v>1119</v>
      </c>
      <c r="E696" s="61">
        <v>1</v>
      </c>
      <c r="F696" s="61">
        <v>460</v>
      </c>
      <c r="G696" s="61">
        <v>460</v>
      </c>
      <c r="H696" s="61" t="s">
        <v>23</v>
      </c>
      <c r="I696" s="61" t="s">
        <v>1120</v>
      </c>
      <c r="J696" s="68">
        <v>45689</v>
      </c>
      <c r="K696" s="69"/>
    </row>
    <row r="697" spans="1:11">
      <c r="A697" s="61">
        <f t="shared" si="11"/>
        <v>692</v>
      </c>
      <c r="B697" s="62" t="s">
        <v>1051</v>
      </c>
      <c r="C697" s="62" t="s">
        <v>1121</v>
      </c>
      <c r="D697" s="63" t="s">
        <v>1121</v>
      </c>
      <c r="E697" s="61">
        <v>1</v>
      </c>
      <c r="F697" s="61">
        <v>560</v>
      </c>
      <c r="G697" s="61">
        <v>560</v>
      </c>
      <c r="H697" s="61" t="s">
        <v>23</v>
      </c>
      <c r="I697" s="61" t="s">
        <v>1122</v>
      </c>
      <c r="J697" s="68">
        <v>45689</v>
      </c>
      <c r="K697" s="69"/>
    </row>
    <row r="698" spans="1:11">
      <c r="A698" s="61">
        <f t="shared" si="11"/>
        <v>693</v>
      </c>
      <c r="B698" s="62" t="s">
        <v>1051</v>
      </c>
      <c r="C698" s="62" t="s">
        <v>1123</v>
      </c>
      <c r="D698" s="63" t="s">
        <v>1123</v>
      </c>
      <c r="E698" s="61">
        <v>1</v>
      </c>
      <c r="F698" s="61">
        <v>560</v>
      </c>
      <c r="G698" s="61">
        <v>560</v>
      </c>
      <c r="H698" s="61" t="s">
        <v>23</v>
      </c>
      <c r="I698" s="61" t="s">
        <v>1124</v>
      </c>
      <c r="J698" s="68">
        <v>45689</v>
      </c>
      <c r="K698" s="69"/>
    </row>
    <row r="699" spans="1:11">
      <c r="A699" s="61">
        <f t="shared" si="11"/>
        <v>694</v>
      </c>
      <c r="B699" s="62" t="s">
        <v>1051</v>
      </c>
      <c r="C699" s="62" t="s">
        <v>1125</v>
      </c>
      <c r="D699" s="63" t="s">
        <v>1125</v>
      </c>
      <c r="E699" s="61">
        <v>1</v>
      </c>
      <c r="F699" s="61">
        <v>400</v>
      </c>
      <c r="G699" s="61">
        <v>400</v>
      </c>
      <c r="H699" s="61" t="s">
        <v>23</v>
      </c>
      <c r="I699" s="61" t="s">
        <v>1126</v>
      </c>
      <c r="J699" s="68">
        <v>45689</v>
      </c>
      <c r="K699" s="69"/>
    </row>
    <row r="700" spans="1:11">
      <c r="A700" s="61">
        <f t="shared" si="11"/>
        <v>695</v>
      </c>
      <c r="B700" s="62" t="s">
        <v>1051</v>
      </c>
      <c r="C700" s="62" t="s">
        <v>1127</v>
      </c>
      <c r="D700" s="63" t="s">
        <v>1127</v>
      </c>
      <c r="E700" s="61">
        <v>1</v>
      </c>
      <c r="F700" s="61">
        <v>340</v>
      </c>
      <c r="G700" s="61">
        <v>340</v>
      </c>
      <c r="H700" s="61"/>
      <c r="I700" s="61"/>
      <c r="J700" s="68">
        <v>45689</v>
      </c>
      <c r="K700" s="69"/>
    </row>
    <row r="701" spans="1:11">
      <c r="A701" s="61">
        <f t="shared" si="11"/>
        <v>696</v>
      </c>
      <c r="B701" s="62" t="s">
        <v>1051</v>
      </c>
      <c r="C701" s="62" t="s">
        <v>1128</v>
      </c>
      <c r="D701" s="63" t="s">
        <v>1128</v>
      </c>
      <c r="E701" s="61">
        <v>2</v>
      </c>
      <c r="F701" s="61">
        <v>340</v>
      </c>
      <c r="G701" s="61">
        <v>680</v>
      </c>
      <c r="H701" s="61" t="s">
        <v>23</v>
      </c>
      <c r="I701" s="61" t="s">
        <v>1129</v>
      </c>
      <c r="J701" s="68">
        <v>45689</v>
      </c>
      <c r="K701" s="69"/>
    </row>
    <row r="702" spans="1:11">
      <c r="A702" s="61">
        <f t="shared" si="11"/>
        <v>697</v>
      </c>
      <c r="B702" s="62" t="s">
        <v>1051</v>
      </c>
      <c r="C702" s="62" t="s">
        <v>1130</v>
      </c>
      <c r="D702" s="63"/>
      <c r="E702" s="61"/>
      <c r="F702" s="61"/>
      <c r="G702" s="61"/>
      <c r="H702" s="61"/>
      <c r="I702" s="61"/>
      <c r="J702" s="68">
        <v>45689</v>
      </c>
      <c r="K702" s="69"/>
    </row>
    <row r="703" spans="1:11">
      <c r="A703" s="61">
        <f t="shared" si="11"/>
        <v>698</v>
      </c>
      <c r="B703" s="62" t="s">
        <v>1051</v>
      </c>
      <c r="C703" s="62" t="s">
        <v>1131</v>
      </c>
      <c r="D703" s="63" t="s">
        <v>1131</v>
      </c>
      <c r="E703" s="61">
        <v>1</v>
      </c>
      <c r="F703" s="61">
        <v>350</v>
      </c>
      <c r="G703" s="61">
        <v>350</v>
      </c>
      <c r="H703" s="61" t="s">
        <v>23</v>
      </c>
      <c r="I703" s="61" t="s">
        <v>1132</v>
      </c>
      <c r="J703" s="68">
        <v>45689</v>
      </c>
      <c r="K703" s="69"/>
    </row>
    <row r="704" spans="1:11">
      <c r="A704" s="61">
        <f t="shared" si="11"/>
        <v>699</v>
      </c>
      <c r="B704" s="62" t="s">
        <v>1051</v>
      </c>
      <c r="C704" s="62" t="s">
        <v>1133</v>
      </c>
      <c r="D704" s="63" t="s">
        <v>1133</v>
      </c>
      <c r="E704" s="61">
        <v>2</v>
      </c>
      <c r="F704" s="61">
        <v>380</v>
      </c>
      <c r="G704" s="61">
        <v>760</v>
      </c>
      <c r="H704" s="61" t="s">
        <v>23</v>
      </c>
      <c r="I704" s="61" t="s">
        <v>1134</v>
      </c>
      <c r="J704" s="68">
        <v>45689</v>
      </c>
      <c r="K704" s="69"/>
    </row>
    <row r="705" spans="1:11">
      <c r="A705" s="61">
        <f t="shared" si="11"/>
        <v>700</v>
      </c>
      <c r="B705" s="62" t="s">
        <v>1051</v>
      </c>
      <c r="C705" s="62" t="s">
        <v>1135</v>
      </c>
      <c r="D705" s="63"/>
      <c r="E705" s="61"/>
      <c r="F705" s="61"/>
      <c r="G705" s="61"/>
      <c r="H705" s="61"/>
      <c r="I705" s="61"/>
      <c r="J705" s="68">
        <v>45689</v>
      </c>
      <c r="K705" s="69"/>
    </row>
    <row r="706" spans="1:11">
      <c r="A706" s="61">
        <f t="shared" si="11"/>
        <v>701</v>
      </c>
      <c r="B706" s="62" t="s">
        <v>1051</v>
      </c>
      <c r="C706" s="62" t="s">
        <v>1136</v>
      </c>
      <c r="D706" s="63" t="s">
        <v>1136</v>
      </c>
      <c r="E706" s="61">
        <v>2</v>
      </c>
      <c r="F706" s="61">
        <v>340</v>
      </c>
      <c r="G706" s="61">
        <v>680</v>
      </c>
      <c r="H706" s="61" t="s">
        <v>23</v>
      </c>
      <c r="I706" s="61" t="s">
        <v>1137</v>
      </c>
      <c r="J706" s="68">
        <v>45689</v>
      </c>
      <c r="K706" s="69"/>
    </row>
    <row r="707" spans="1:11">
      <c r="A707" s="61">
        <f t="shared" si="11"/>
        <v>702</v>
      </c>
      <c r="B707" s="62" t="s">
        <v>1051</v>
      </c>
      <c r="C707" s="62" t="s">
        <v>1138</v>
      </c>
      <c r="D707" s="63"/>
      <c r="E707" s="61"/>
      <c r="F707" s="61"/>
      <c r="G707" s="61"/>
      <c r="H707" s="61"/>
      <c r="I707" s="61"/>
      <c r="J707" s="68">
        <v>45689</v>
      </c>
      <c r="K707" s="69"/>
    </row>
    <row r="708" spans="1:11">
      <c r="A708" s="61">
        <f t="shared" si="11"/>
        <v>703</v>
      </c>
      <c r="B708" s="62" t="s">
        <v>1051</v>
      </c>
      <c r="C708" s="62" t="s">
        <v>1139</v>
      </c>
      <c r="D708" s="63" t="s">
        <v>1139</v>
      </c>
      <c r="E708" s="61">
        <v>1</v>
      </c>
      <c r="F708" s="61">
        <v>420</v>
      </c>
      <c r="G708" s="61">
        <v>420</v>
      </c>
      <c r="H708" s="61" t="s">
        <v>344</v>
      </c>
      <c r="I708" s="61" t="s">
        <v>1140</v>
      </c>
      <c r="J708" s="68">
        <v>45689</v>
      </c>
      <c r="K708" s="69"/>
    </row>
    <row r="709" spans="1:11">
      <c r="A709" s="61">
        <f t="shared" si="11"/>
        <v>704</v>
      </c>
      <c r="B709" s="62" t="s">
        <v>1051</v>
      </c>
      <c r="C709" s="62" t="s">
        <v>1141</v>
      </c>
      <c r="D709" s="63" t="s">
        <v>1141</v>
      </c>
      <c r="E709" s="61">
        <v>1</v>
      </c>
      <c r="F709" s="61">
        <v>540</v>
      </c>
      <c r="G709" s="61">
        <v>540</v>
      </c>
      <c r="H709" s="61" t="s">
        <v>1142</v>
      </c>
      <c r="I709" s="61" t="s">
        <v>1143</v>
      </c>
      <c r="J709" s="68">
        <v>45689</v>
      </c>
      <c r="K709" s="69"/>
    </row>
    <row r="710" spans="1:11">
      <c r="A710" s="61">
        <f t="shared" ref="A710:A773" si="12">ROW()-5</f>
        <v>705</v>
      </c>
      <c r="B710" s="62" t="s">
        <v>1051</v>
      </c>
      <c r="C710" s="62" t="s">
        <v>1144</v>
      </c>
      <c r="D710" s="63" t="s">
        <v>1144</v>
      </c>
      <c r="E710" s="61">
        <v>1</v>
      </c>
      <c r="F710" s="61">
        <v>420</v>
      </c>
      <c r="G710" s="61">
        <v>420</v>
      </c>
      <c r="H710" s="61" t="s">
        <v>1145</v>
      </c>
      <c r="I710" s="61" t="s">
        <v>1143</v>
      </c>
      <c r="J710" s="68">
        <v>45689</v>
      </c>
      <c r="K710" s="69"/>
    </row>
    <row r="711" spans="1:11">
      <c r="A711" s="61">
        <f t="shared" si="12"/>
        <v>706</v>
      </c>
      <c r="B711" s="62" t="s">
        <v>1051</v>
      </c>
      <c r="C711" s="62" t="s">
        <v>1146</v>
      </c>
      <c r="D711" s="63" t="s">
        <v>1146</v>
      </c>
      <c r="E711" s="61">
        <v>1</v>
      </c>
      <c r="F711" s="61">
        <v>500</v>
      </c>
      <c r="G711" s="61">
        <v>500</v>
      </c>
      <c r="H711" s="61" t="s">
        <v>1147</v>
      </c>
      <c r="I711" s="61" t="s">
        <v>1148</v>
      </c>
      <c r="J711" s="68">
        <v>45689</v>
      </c>
      <c r="K711" s="69"/>
    </row>
    <row r="712" spans="1:11">
      <c r="A712" s="61">
        <f t="shared" si="12"/>
        <v>707</v>
      </c>
      <c r="B712" s="62" t="s">
        <v>1051</v>
      </c>
      <c r="C712" s="62" t="s">
        <v>1149</v>
      </c>
      <c r="D712" s="63" t="s">
        <v>1149</v>
      </c>
      <c r="E712" s="61">
        <v>1</v>
      </c>
      <c r="F712" s="61">
        <v>460</v>
      </c>
      <c r="G712" s="61">
        <v>460</v>
      </c>
      <c r="H712" s="61" t="s">
        <v>1150</v>
      </c>
      <c r="I712" s="61" t="s">
        <v>1151</v>
      </c>
      <c r="J712" s="68">
        <v>45689</v>
      </c>
      <c r="K712" s="69"/>
    </row>
    <row r="713" spans="1:11">
      <c r="A713" s="61">
        <f t="shared" si="12"/>
        <v>708</v>
      </c>
      <c r="B713" s="62" t="s">
        <v>1051</v>
      </c>
      <c r="C713" s="62" t="s">
        <v>1152</v>
      </c>
      <c r="D713" s="63" t="s">
        <v>1152</v>
      </c>
      <c r="E713" s="61">
        <v>1</v>
      </c>
      <c r="F713" s="61">
        <v>430</v>
      </c>
      <c r="G713" s="61">
        <v>430</v>
      </c>
      <c r="H713" s="61" t="s">
        <v>1153</v>
      </c>
      <c r="I713" s="61" t="s">
        <v>1154</v>
      </c>
      <c r="J713" s="68">
        <v>45689</v>
      </c>
      <c r="K713" s="69"/>
    </row>
    <row r="714" spans="1:11">
      <c r="A714" s="61">
        <f t="shared" si="12"/>
        <v>709</v>
      </c>
      <c r="B714" s="62" t="s">
        <v>1051</v>
      </c>
      <c r="C714" s="62" t="s">
        <v>1155</v>
      </c>
      <c r="D714" s="63" t="s">
        <v>1155</v>
      </c>
      <c r="E714" s="61">
        <v>1</v>
      </c>
      <c r="F714" s="61">
        <v>460</v>
      </c>
      <c r="G714" s="61">
        <v>460</v>
      </c>
      <c r="H714" s="61" t="s">
        <v>1156</v>
      </c>
      <c r="I714" s="61" t="s">
        <v>1157</v>
      </c>
      <c r="J714" s="68">
        <v>45689</v>
      </c>
      <c r="K714" s="69"/>
    </row>
    <row r="715" spans="1:11">
      <c r="A715" s="61">
        <f t="shared" si="12"/>
        <v>710</v>
      </c>
      <c r="B715" s="62" t="s">
        <v>1051</v>
      </c>
      <c r="C715" s="62" t="s">
        <v>1158</v>
      </c>
      <c r="D715" s="63" t="s">
        <v>1158</v>
      </c>
      <c r="E715" s="61">
        <v>1</v>
      </c>
      <c r="F715" s="61">
        <v>440</v>
      </c>
      <c r="G715" s="61">
        <v>440</v>
      </c>
      <c r="H715" s="61" t="s">
        <v>1159</v>
      </c>
      <c r="I715" s="61" t="s">
        <v>1160</v>
      </c>
      <c r="J715" s="68">
        <v>45689</v>
      </c>
      <c r="K715" s="69"/>
    </row>
    <row r="716" spans="1:11">
      <c r="A716" s="61">
        <f t="shared" si="12"/>
        <v>711</v>
      </c>
      <c r="B716" s="62" t="s">
        <v>1051</v>
      </c>
      <c r="C716" s="62" t="s">
        <v>1161</v>
      </c>
      <c r="D716" s="63" t="s">
        <v>1161</v>
      </c>
      <c r="E716" s="61">
        <v>1</v>
      </c>
      <c r="F716" s="61">
        <v>440</v>
      </c>
      <c r="G716" s="61">
        <v>440</v>
      </c>
      <c r="H716" s="61" t="s">
        <v>23</v>
      </c>
      <c r="I716" s="61" t="s">
        <v>1162</v>
      </c>
      <c r="J716" s="68">
        <v>45689</v>
      </c>
      <c r="K716" s="69"/>
    </row>
    <row r="717" spans="1:11">
      <c r="A717" s="61">
        <f t="shared" si="12"/>
        <v>712</v>
      </c>
      <c r="B717" s="62" t="s">
        <v>1051</v>
      </c>
      <c r="C717" s="62" t="s">
        <v>1163</v>
      </c>
      <c r="D717" s="63" t="s">
        <v>1163</v>
      </c>
      <c r="E717" s="61">
        <v>1</v>
      </c>
      <c r="F717" s="61">
        <v>480</v>
      </c>
      <c r="G717" s="61">
        <v>480</v>
      </c>
      <c r="H717" s="61" t="s">
        <v>23</v>
      </c>
      <c r="I717" s="61" t="s">
        <v>1106</v>
      </c>
      <c r="J717" s="68">
        <v>45689</v>
      </c>
      <c r="K717" s="69"/>
    </row>
    <row r="718" spans="1:11">
      <c r="A718" s="61">
        <f t="shared" si="12"/>
        <v>713</v>
      </c>
      <c r="B718" s="62" t="s">
        <v>1051</v>
      </c>
      <c r="C718" s="62" t="s">
        <v>1164</v>
      </c>
      <c r="D718" s="63" t="s">
        <v>1164</v>
      </c>
      <c r="E718" s="61">
        <v>1</v>
      </c>
      <c r="F718" s="61">
        <v>460</v>
      </c>
      <c r="G718" s="61">
        <v>460</v>
      </c>
      <c r="H718" s="61" t="s">
        <v>23</v>
      </c>
      <c r="I718" s="61" t="s">
        <v>1165</v>
      </c>
      <c r="J718" s="68">
        <v>45689</v>
      </c>
      <c r="K718" s="69"/>
    </row>
    <row r="719" spans="1:11">
      <c r="A719" s="61">
        <f t="shared" si="12"/>
        <v>714</v>
      </c>
      <c r="B719" s="62" t="s">
        <v>1051</v>
      </c>
      <c r="C719" s="62" t="s">
        <v>1166</v>
      </c>
      <c r="D719" s="63" t="s">
        <v>1166</v>
      </c>
      <c r="E719" s="61">
        <v>1</v>
      </c>
      <c r="F719" s="61">
        <v>500</v>
      </c>
      <c r="G719" s="61">
        <v>500</v>
      </c>
      <c r="H719" s="61" t="s">
        <v>23</v>
      </c>
      <c r="I719" s="61" t="s">
        <v>1167</v>
      </c>
      <c r="J719" s="68">
        <v>45689</v>
      </c>
      <c r="K719" s="69"/>
    </row>
    <row r="720" spans="1:11">
      <c r="A720" s="61">
        <f t="shared" si="12"/>
        <v>715</v>
      </c>
      <c r="B720" s="62" t="s">
        <v>1051</v>
      </c>
      <c r="C720" s="62" t="s">
        <v>1168</v>
      </c>
      <c r="D720" s="63" t="s">
        <v>1168</v>
      </c>
      <c r="E720" s="61">
        <v>1</v>
      </c>
      <c r="F720" s="61">
        <v>540</v>
      </c>
      <c r="G720" s="61">
        <v>540</v>
      </c>
      <c r="H720" s="61" t="s">
        <v>23</v>
      </c>
      <c r="I720" s="61" t="s">
        <v>1169</v>
      </c>
      <c r="J720" s="68">
        <v>45689</v>
      </c>
      <c r="K720" s="69"/>
    </row>
    <row r="721" spans="1:11">
      <c r="A721" s="61">
        <f t="shared" si="12"/>
        <v>716</v>
      </c>
      <c r="B721" s="62" t="s">
        <v>1051</v>
      </c>
      <c r="C721" s="62" t="s">
        <v>1170</v>
      </c>
      <c r="D721" s="63" t="s">
        <v>1170</v>
      </c>
      <c r="E721" s="61">
        <v>1</v>
      </c>
      <c r="F721" s="61">
        <v>440</v>
      </c>
      <c r="G721" s="61">
        <v>440</v>
      </c>
      <c r="H721" s="61" t="s">
        <v>73</v>
      </c>
      <c r="I721" s="61" t="s">
        <v>1154</v>
      </c>
      <c r="J721" s="68">
        <v>45689</v>
      </c>
      <c r="K721" s="69"/>
    </row>
    <row r="722" spans="1:11">
      <c r="A722" s="61">
        <f t="shared" si="12"/>
        <v>717</v>
      </c>
      <c r="B722" s="62" t="s">
        <v>1171</v>
      </c>
      <c r="C722" s="62" t="s">
        <v>1172</v>
      </c>
      <c r="D722" s="63" t="s">
        <v>1173</v>
      </c>
      <c r="E722" s="61">
        <v>3</v>
      </c>
      <c r="F722" s="61">
        <v>640</v>
      </c>
      <c r="G722" s="61">
        <v>1920</v>
      </c>
      <c r="H722" s="61" t="s">
        <v>26</v>
      </c>
      <c r="I722" s="61" t="s">
        <v>1174</v>
      </c>
      <c r="J722" s="68">
        <v>45689</v>
      </c>
      <c r="K722" s="69"/>
    </row>
    <row r="723" spans="1:11">
      <c r="A723" s="61">
        <f t="shared" si="12"/>
        <v>718</v>
      </c>
      <c r="B723" s="62" t="s">
        <v>1171</v>
      </c>
      <c r="C723" s="62" t="s">
        <v>1173</v>
      </c>
      <c r="D723" s="63"/>
      <c r="E723" s="61"/>
      <c r="F723" s="61"/>
      <c r="G723" s="61"/>
      <c r="H723" s="61" t="s">
        <v>73</v>
      </c>
      <c r="I723" s="61" t="s">
        <v>1171</v>
      </c>
      <c r="J723" s="68">
        <v>45689</v>
      </c>
      <c r="K723" s="69"/>
    </row>
    <row r="724" spans="1:11">
      <c r="A724" s="61">
        <f t="shared" si="12"/>
        <v>719</v>
      </c>
      <c r="B724" s="62" t="s">
        <v>1171</v>
      </c>
      <c r="C724" s="62" t="s">
        <v>1175</v>
      </c>
      <c r="D724" s="63"/>
      <c r="E724" s="61"/>
      <c r="F724" s="61"/>
      <c r="G724" s="61"/>
      <c r="H724" s="61" t="s">
        <v>26</v>
      </c>
      <c r="I724" s="61" t="s">
        <v>1174</v>
      </c>
      <c r="J724" s="68">
        <v>45689</v>
      </c>
      <c r="K724" s="69"/>
    </row>
    <row r="725" spans="1:11">
      <c r="A725" s="61">
        <f t="shared" si="12"/>
        <v>720</v>
      </c>
      <c r="B725" s="62" t="s">
        <v>1171</v>
      </c>
      <c r="C725" s="62" t="s">
        <v>1176</v>
      </c>
      <c r="D725" s="63" t="s">
        <v>1176</v>
      </c>
      <c r="E725" s="61">
        <v>4</v>
      </c>
      <c r="F725" s="61">
        <v>420</v>
      </c>
      <c r="G725" s="61">
        <v>1680</v>
      </c>
      <c r="H725" s="61" t="s">
        <v>23</v>
      </c>
      <c r="I725" s="61" t="s">
        <v>1177</v>
      </c>
      <c r="J725" s="68">
        <v>45689</v>
      </c>
      <c r="K725" s="69"/>
    </row>
    <row r="726" spans="1:11">
      <c r="A726" s="61">
        <f t="shared" si="12"/>
        <v>721</v>
      </c>
      <c r="B726" s="62" t="s">
        <v>1171</v>
      </c>
      <c r="C726" s="62" t="s">
        <v>1178</v>
      </c>
      <c r="D726" s="63"/>
      <c r="E726" s="61"/>
      <c r="F726" s="61"/>
      <c r="G726" s="61"/>
      <c r="H726" s="61"/>
      <c r="I726" s="61" t="s">
        <v>1177</v>
      </c>
      <c r="J726" s="68">
        <v>45689</v>
      </c>
      <c r="K726" s="69"/>
    </row>
    <row r="727" spans="1:11">
      <c r="A727" s="61">
        <f t="shared" si="12"/>
        <v>722</v>
      </c>
      <c r="B727" s="62" t="s">
        <v>1171</v>
      </c>
      <c r="C727" s="62" t="s">
        <v>1179</v>
      </c>
      <c r="D727" s="63"/>
      <c r="E727" s="61"/>
      <c r="F727" s="61"/>
      <c r="G727" s="61"/>
      <c r="H727" s="61"/>
      <c r="I727" s="61" t="s">
        <v>1177</v>
      </c>
      <c r="J727" s="68">
        <v>45689</v>
      </c>
      <c r="K727" s="69"/>
    </row>
    <row r="728" spans="1:11">
      <c r="A728" s="61">
        <f t="shared" si="12"/>
        <v>723</v>
      </c>
      <c r="B728" s="62" t="s">
        <v>1171</v>
      </c>
      <c r="C728" s="62" t="s">
        <v>1180</v>
      </c>
      <c r="D728" s="63"/>
      <c r="E728" s="61"/>
      <c r="F728" s="61"/>
      <c r="G728" s="61"/>
      <c r="H728" s="61"/>
      <c r="I728" s="61" t="s">
        <v>1177</v>
      </c>
      <c r="J728" s="68">
        <v>45689</v>
      </c>
      <c r="K728" s="69"/>
    </row>
    <row r="729" spans="1:11">
      <c r="A729" s="61">
        <f t="shared" si="12"/>
        <v>724</v>
      </c>
      <c r="B729" s="62" t="s">
        <v>1171</v>
      </c>
      <c r="C729" s="62" t="s">
        <v>1181</v>
      </c>
      <c r="D729" s="63" t="s">
        <v>1181</v>
      </c>
      <c r="E729" s="61">
        <v>1</v>
      </c>
      <c r="F729" s="61">
        <v>450</v>
      </c>
      <c r="G729" s="61">
        <v>450</v>
      </c>
      <c r="H729" s="61" t="s">
        <v>23</v>
      </c>
      <c r="I729" s="61" t="s">
        <v>1182</v>
      </c>
      <c r="J729" s="68">
        <v>45689</v>
      </c>
      <c r="K729" s="69"/>
    </row>
    <row r="730" spans="1:11">
      <c r="A730" s="61">
        <f t="shared" si="12"/>
        <v>725</v>
      </c>
      <c r="B730" s="62" t="s">
        <v>1171</v>
      </c>
      <c r="C730" s="62" t="s">
        <v>1183</v>
      </c>
      <c r="D730" s="63" t="s">
        <v>1183</v>
      </c>
      <c r="E730" s="61">
        <v>2</v>
      </c>
      <c r="F730" s="61">
        <v>480</v>
      </c>
      <c r="G730" s="61">
        <v>960</v>
      </c>
      <c r="H730" s="61" t="s">
        <v>121</v>
      </c>
      <c r="I730" s="61" t="s">
        <v>1184</v>
      </c>
      <c r="J730" s="68">
        <v>45689</v>
      </c>
      <c r="K730" s="69"/>
    </row>
    <row r="731" spans="1:11">
      <c r="A731" s="61">
        <f t="shared" si="12"/>
        <v>726</v>
      </c>
      <c r="B731" s="62" t="s">
        <v>1171</v>
      </c>
      <c r="C731" s="62" t="s">
        <v>1185</v>
      </c>
      <c r="D731" s="63"/>
      <c r="E731" s="61"/>
      <c r="F731" s="61"/>
      <c r="G731" s="61"/>
      <c r="H731" s="61" t="s">
        <v>23</v>
      </c>
      <c r="I731" s="61" t="s">
        <v>1186</v>
      </c>
      <c r="J731" s="68">
        <v>45689</v>
      </c>
      <c r="K731" s="69"/>
    </row>
    <row r="732" spans="1:11">
      <c r="A732" s="61">
        <f t="shared" si="12"/>
        <v>727</v>
      </c>
      <c r="B732" s="62" t="s">
        <v>1171</v>
      </c>
      <c r="C732" s="62" t="s">
        <v>1187</v>
      </c>
      <c r="D732" s="63" t="s">
        <v>1187</v>
      </c>
      <c r="E732" s="61">
        <v>1</v>
      </c>
      <c r="F732" s="61">
        <v>520</v>
      </c>
      <c r="G732" s="61">
        <v>520</v>
      </c>
      <c r="H732" s="61"/>
      <c r="I732" s="61" t="s">
        <v>1171</v>
      </c>
      <c r="J732" s="68">
        <v>45689</v>
      </c>
      <c r="K732" s="69"/>
    </row>
    <row r="733" spans="1:11">
      <c r="A733" s="61">
        <f t="shared" si="12"/>
        <v>728</v>
      </c>
      <c r="B733" s="62" t="s">
        <v>1171</v>
      </c>
      <c r="C733" s="62" t="s">
        <v>1188</v>
      </c>
      <c r="D733" s="63" t="s">
        <v>1188</v>
      </c>
      <c r="E733" s="61">
        <v>2</v>
      </c>
      <c r="F733" s="61">
        <v>420</v>
      </c>
      <c r="G733" s="61">
        <v>840</v>
      </c>
      <c r="H733" s="61" t="s">
        <v>23</v>
      </c>
      <c r="I733" s="61" t="s">
        <v>1189</v>
      </c>
      <c r="J733" s="68">
        <v>45689</v>
      </c>
      <c r="K733" s="69"/>
    </row>
    <row r="734" spans="1:11">
      <c r="A734" s="61">
        <f t="shared" si="12"/>
        <v>729</v>
      </c>
      <c r="B734" s="62" t="s">
        <v>1171</v>
      </c>
      <c r="C734" s="62" t="s">
        <v>1190</v>
      </c>
      <c r="D734" s="63"/>
      <c r="E734" s="61"/>
      <c r="F734" s="61"/>
      <c r="G734" s="61"/>
      <c r="H734" s="61" t="s">
        <v>23</v>
      </c>
      <c r="I734" s="61" t="s">
        <v>1189</v>
      </c>
      <c r="J734" s="68">
        <v>45689</v>
      </c>
      <c r="K734" s="69"/>
    </row>
    <row r="735" spans="1:11">
      <c r="A735" s="61">
        <f t="shared" si="12"/>
        <v>730</v>
      </c>
      <c r="B735" s="62" t="s">
        <v>1171</v>
      </c>
      <c r="C735" s="62" t="s">
        <v>1191</v>
      </c>
      <c r="D735" s="63" t="s">
        <v>1191</v>
      </c>
      <c r="E735" s="61">
        <v>2</v>
      </c>
      <c r="F735" s="61">
        <v>550</v>
      </c>
      <c r="G735" s="61">
        <v>1100</v>
      </c>
      <c r="H735" s="61" t="s">
        <v>23</v>
      </c>
      <c r="I735" s="61" t="s">
        <v>1192</v>
      </c>
      <c r="J735" s="68">
        <v>45689</v>
      </c>
      <c r="K735" s="69"/>
    </row>
    <row r="736" spans="1:11">
      <c r="A736" s="61">
        <f t="shared" si="12"/>
        <v>731</v>
      </c>
      <c r="B736" s="62" t="s">
        <v>1171</v>
      </c>
      <c r="C736" s="62" t="s">
        <v>1193</v>
      </c>
      <c r="D736" s="63"/>
      <c r="E736" s="61"/>
      <c r="F736" s="61"/>
      <c r="G736" s="61"/>
      <c r="H736" s="61"/>
      <c r="I736" s="61" t="s">
        <v>1171</v>
      </c>
      <c r="J736" s="68">
        <v>45689</v>
      </c>
      <c r="K736" s="69"/>
    </row>
    <row r="737" spans="1:11">
      <c r="A737" s="61">
        <f t="shared" si="12"/>
        <v>732</v>
      </c>
      <c r="B737" s="62" t="s">
        <v>1171</v>
      </c>
      <c r="C737" s="62" t="s">
        <v>1194</v>
      </c>
      <c r="D737" s="62" t="s">
        <v>1194</v>
      </c>
      <c r="E737" s="61">
        <v>2</v>
      </c>
      <c r="F737" s="61">
        <v>500</v>
      </c>
      <c r="G737" s="61">
        <v>1000</v>
      </c>
      <c r="H737" s="61"/>
      <c r="I737" s="61" t="s">
        <v>1195</v>
      </c>
      <c r="J737" s="68">
        <v>45689</v>
      </c>
      <c r="K737" s="69"/>
    </row>
    <row r="738" spans="1:11">
      <c r="A738" s="61">
        <f t="shared" si="12"/>
        <v>733</v>
      </c>
      <c r="B738" s="62" t="s">
        <v>1171</v>
      </c>
      <c r="C738" s="62" t="s">
        <v>1196</v>
      </c>
      <c r="D738" s="63"/>
      <c r="E738" s="61"/>
      <c r="F738" s="61"/>
      <c r="G738" s="61"/>
      <c r="H738" s="61"/>
      <c r="I738" s="61" t="s">
        <v>1171</v>
      </c>
      <c r="J738" s="68">
        <v>45689</v>
      </c>
      <c r="K738" s="69"/>
    </row>
    <row r="739" spans="1:11">
      <c r="A739" s="61">
        <f t="shared" si="12"/>
        <v>734</v>
      </c>
      <c r="B739" s="62" t="s">
        <v>1171</v>
      </c>
      <c r="C739" s="62" t="s">
        <v>1197</v>
      </c>
      <c r="D739" s="63" t="s">
        <v>1197</v>
      </c>
      <c r="E739" s="61">
        <v>2</v>
      </c>
      <c r="F739" s="61">
        <v>470</v>
      </c>
      <c r="G739" s="61">
        <v>940</v>
      </c>
      <c r="H739" s="61" t="s">
        <v>26</v>
      </c>
      <c r="I739" s="61" t="s">
        <v>1198</v>
      </c>
      <c r="J739" s="68">
        <v>45689</v>
      </c>
      <c r="K739" s="69"/>
    </row>
    <row r="740" spans="1:11">
      <c r="A740" s="61">
        <f t="shared" si="12"/>
        <v>735</v>
      </c>
      <c r="B740" s="62" t="s">
        <v>1171</v>
      </c>
      <c r="C740" s="62" t="s">
        <v>1199</v>
      </c>
      <c r="D740" s="63"/>
      <c r="E740" s="61"/>
      <c r="F740" s="61"/>
      <c r="G740" s="61"/>
      <c r="H740" s="61" t="s">
        <v>26</v>
      </c>
      <c r="I740" s="61" t="s">
        <v>1171</v>
      </c>
      <c r="J740" s="68">
        <v>45689</v>
      </c>
      <c r="K740" s="69"/>
    </row>
    <row r="741" spans="1:11">
      <c r="A741" s="61">
        <f t="shared" si="12"/>
        <v>736</v>
      </c>
      <c r="B741" s="62" t="s">
        <v>1171</v>
      </c>
      <c r="C741" s="62" t="s">
        <v>1200</v>
      </c>
      <c r="D741" s="63" t="s">
        <v>1200</v>
      </c>
      <c r="E741" s="61">
        <v>1</v>
      </c>
      <c r="F741" s="61">
        <v>420</v>
      </c>
      <c r="G741" s="61">
        <v>420</v>
      </c>
      <c r="H741" s="61" t="s">
        <v>23</v>
      </c>
      <c r="I741" s="61" t="s">
        <v>1201</v>
      </c>
      <c r="J741" s="68">
        <v>45689</v>
      </c>
      <c r="K741" s="69"/>
    </row>
    <row r="742" spans="1:11">
      <c r="A742" s="61">
        <f t="shared" si="12"/>
        <v>737</v>
      </c>
      <c r="B742" s="62" t="s">
        <v>1171</v>
      </c>
      <c r="C742" s="62" t="s">
        <v>1202</v>
      </c>
      <c r="D742" s="63" t="s">
        <v>1202</v>
      </c>
      <c r="E742" s="61">
        <v>1</v>
      </c>
      <c r="F742" s="61">
        <v>550</v>
      </c>
      <c r="G742" s="61">
        <v>550</v>
      </c>
      <c r="H742" s="61" t="s">
        <v>23</v>
      </c>
      <c r="I742" s="61" t="s">
        <v>1203</v>
      </c>
      <c r="J742" s="68">
        <v>45689</v>
      </c>
      <c r="K742" s="69"/>
    </row>
    <row r="743" spans="1:11">
      <c r="A743" s="61">
        <f t="shared" si="12"/>
        <v>738</v>
      </c>
      <c r="B743" s="62" t="s">
        <v>1171</v>
      </c>
      <c r="C743" s="62" t="s">
        <v>1204</v>
      </c>
      <c r="D743" s="62" t="s">
        <v>1204</v>
      </c>
      <c r="E743" s="61">
        <v>1</v>
      </c>
      <c r="F743" s="61">
        <v>440</v>
      </c>
      <c r="G743" s="61">
        <v>440</v>
      </c>
      <c r="H743" s="61"/>
      <c r="I743" s="61" t="s">
        <v>1205</v>
      </c>
      <c r="J743" s="68">
        <v>45689</v>
      </c>
      <c r="K743" s="69"/>
    </row>
    <row r="744" spans="1:11">
      <c r="A744" s="61">
        <f t="shared" si="12"/>
        <v>739</v>
      </c>
      <c r="B744" s="62" t="s">
        <v>1171</v>
      </c>
      <c r="C744" s="62" t="s">
        <v>1206</v>
      </c>
      <c r="D744" s="63" t="s">
        <v>1206</v>
      </c>
      <c r="E744" s="61">
        <v>2</v>
      </c>
      <c r="F744" s="61">
        <v>420</v>
      </c>
      <c r="G744" s="61">
        <v>840</v>
      </c>
      <c r="H744" s="61" t="s">
        <v>23</v>
      </c>
      <c r="I744" s="61" t="s">
        <v>1207</v>
      </c>
      <c r="J744" s="68">
        <v>45689</v>
      </c>
      <c r="K744" s="69"/>
    </row>
    <row r="745" spans="1:11">
      <c r="A745" s="61">
        <f t="shared" si="12"/>
        <v>740</v>
      </c>
      <c r="B745" s="62" t="s">
        <v>1171</v>
      </c>
      <c r="C745" s="62" t="s">
        <v>1208</v>
      </c>
      <c r="D745" s="63"/>
      <c r="E745" s="61"/>
      <c r="F745" s="61"/>
      <c r="G745" s="61"/>
      <c r="H745" s="61"/>
      <c r="I745" s="61" t="s">
        <v>1207</v>
      </c>
      <c r="J745" s="68">
        <v>45689</v>
      </c>
      <c r="K745" s="69"/>
    </row>
    <row r="746" spans="1:11">
      <c r="A746" s="61">
        <f t="shared" si="12"/>
        <v>741</v>
      </c>
      <c r="B746" s="62" t="s">
        <v>1171</v>
      </c>
      <c r="C746" s="62" t="s">
        <v>1209</v>
      </c>
      <c r="D746" s="63" t="s">
        <v>1209</v>
      </c>
      <c r="E746" s="61">
        <v>2</v>
      </c>
      <c r="F746" s="61">
        <v>420</v>
      </c>
      <c r="G746" s="61">
        <v>840</v>
      </c>
      <c r="H746" s="61" t="s">
        <v>23</v>
      </c>
      <c r="I746" s="61" t="s">
        <v>1210</v>
      </c>
      <c r="J746" s="68">
        <v>45689</v>
      </c>
      <c r="K746" s="69"/>
    </row>
    <row r="747" spans="1:11">
      <c r="A747" s="61">
        <f t="shared" si="12"/>
        <v>742</v>
      </c>
      <c r="B747" s="62" t="s">
        <v>1171</v>
      </c>
      <c r="C747" s="62" t="s">
        <v>1211</v>
      </c>
      <c r="D747" s="63"/>
      <c r="E747" s="61"/>
      <c r="F747" s="61"/>
      <c r="G747" s="61"/>
      <c r="H747" s="61"/>
      <c r="I747" s="61" t="s">
        <v>1210</v>
      </c>
      <c r="J747" s="68">
        <v>45689</v>
      </c>
      <c r="K747" s="69"/>
    </row>
    <row r="748" spans="1:11">
      <c r="A748" s="61">
        <f t="shared" si="12"/>
        <v>743</v>
      </c>
      <c r="B748" s="62" t="s">
        <v>1171</v>
      </c>
      <c r="C748" s="62" t="s">
        <v>179</v>
      </c>
      <c r="D748" s="63" t="s">
        <v>179</v>
      </c>
      <c r="E748" s="61">
        <v>1</v>
      </c>
      <c r="F748" s="61">
        <v>450</v>
      </c>
      <c r="G748" s="61">
        <v>450</v>
      </c>
      <c r="H748" s="61" t="s">
        <v>23</v>
      </c>
      <c r="I748" s="61" t="s">
        <v>1212</v>
      </c>
      <c r="J748" s="68">
        <v>45689</v>
      </c>
      <c r="K748" s="69"/>
    </row>
    <row r="749" spans="1:11">
      <c r="A749" s="61">
        <f t="shared" si="12"/>
        <v>744</v>
      </c>
      <c r="B749" s="62" t="s">
        <v>1171</v>
      </c>
      <c r="C749" s="62" t="s">
        <v>1213</v>
      </c>
      <c r="D749" s="63" t="s">
        <v>1213</v>
      </c>
      <c r="E749" s="61">
        <v>1</v>
      </c>
      <c r="F749" s="61">
        <v>420</v>
      </c>
      <c r="G749" s="61">
        <v>420</v>
      </c>
      <c r="H749" s="61" t="s">
        <v>23</v>
      </c>
      <c r="I749" s="61" t="s">
        <v>1214</v>
      </c>
      <c r="J749" s="68">
        <v>45689</v>
      </c>
      <c r="K749" s="69"/>
    </row>
    <row r="750" spans="1:11">
      <c r="A750" s="61">
        <f t="shared" si="12"/>
        <v>745</v>
      </c>
      <c r="B750" s="62" t="s">
        <v>1171</v>
      </c>
      <c r="C750" s="110" t="s">
        <v>1215</v>
      </c>
      <c r="D750" s="63" t="s">
        <v>1215</v>
      </c>
      <c r="E750" s="61">
        <v>2</v>
      </c>
      <c r="F750" s="61">
        <v>580</v>
      </c>
      <c r="G750" s="61">
        <v>1160</v>
      </c>
      <c r="H750" s="61" t="s">
        <v>23</v>
      </c>
      <c r="I750" s="61" t="s">
        <v>1216</v>
      </c>
      <c r="J750" s="68">
        <v>45689</v>
      </c>
      <c r="K750" s="69"/>
    </row>
    <row r="751" spans="1:11">
      <c r="A751" s="61">
        <f t="shared" si="12"/>
        <v>746</v>
      </c>
      <c r="B751" s="62" t="s">
        <v>1171</v>
      </c>
      <c r="C751" s="62" t="s">
        <v>1217</v>
      </c>
      <c r="D751" s="63"/>
      <c r="E751" s="61"/>
      <c r="F751" s="61"/>
      <c r="G751" s="61"/>
      <c r="H751" s="61" t="s">
        <v>23</v>
      </c>
      <c r="I751" s="61" t="s">
        <v>1216</v>
      </c>
      <c r="J751" s="68">
        <v>45689</v>
      </c>
      <c r="K751" s="69"/>
    </row>
    <row r="752" spans="1:11">
      <c r="A752" s="61">
        <f t="shared" si="12"/>
        <v>747</v>
      </c>
      <c r="B752" s="62" t="s">
        <v>1171</v>
      </c>
      <c r="C752" s="62" t="s">
        <v>1218</v>
      </c>
      <c r="D752" s="63" t="s">
        <v>1218</v>
      </c>
      <c r="E752" s="61">
        <v>1</v>
      </c>
      <c r="F752" s="61">
        <v>420</v>
      </c>
      <c r="G752" s="61">
        <v>420</v>
      </c>
      <c r="H752" s="61" t="s">
        <v>23</v>
      </c>
      <c r="I752" s="61" t="s">
        <v>1219</v>
      </c>
      <c r="J752" s="68">
        <v>45689</v>
      </c>
      <c r="K752" s="69"/>
    </row>
    <row r="753" spans="1:11">
      <c r="A753" s="61">
        <f t="shared" si="12"/>
        <v>748</v>
      </c>
      <c r="B753" s="62" t="s">
        <v>1171</v>
      </c>
      <c r="C753" s="62" t="s">
        <v>1220</v>
      </c>
      <c r="D753" s="63" t="s">
        <v>1220</v>
      </c>
      <c r="E753" s="61">
        <v>1</v>
      </c>
      <c r="F753" s="61">
        <v>420</v>
      </c>
      <c r="G753" s="61">
        <v>420</v>
      </c>
      <c r="H753" s="61" t="s">
        <v>23</v>
      </c>
      <c r="I753" s="61" t="s">
        <v>1221</v>
      </c>
      <c r="J753" s="68">
        <v>45689</v>
      </c>
      <c r="K753" s="69"/>
    </row>
    <row r="754" spans="1:11">
      <c r="A754" s="61">
        <f t="shared" si="12"/>
        <v>749</v>
      </c>
      <c r="B754" s="62" t="s">
        <v>1171</v>
      </c>
      <c r="C754" s="62" t="s">
        <v>1222</v>
      </c>
      <c r="D754" s="63" t="s">
        <v>1222</v>
      </c>
      <c r="E754" s="61">
        <v>2</v>
      </c>
      <c r="F754" s="61">
        <v>520</v>
      </c>
      <c r="G754" s="61">
        <v>1040</v>
      </c>
      <c r="H754" s="61" t="s">
        <v>73</v>
      </c>
      <c r="I754" s="61" t="s">
        <v>1171</v>
      </c>
      <c r="J754" s="68">
        <v>45689</v>
      </c>
      <c r="K754" s="69"/>
    </row>
    <row r="755" spans="1:11">
      <c r="A755" s="61">
        <f t="shared" si="12"/>
        <v>750</v>
      </c>
      <c r="B755" s="62" t="s">
        <v>1171</v>
      </c>
      <c r="C755" s="62" t="s">
        <v>1223</v>
      </c>
      <c r="D755" s="63"/>
      <c r="E755" s="61"/>
      <c r="F755" s="61"/>
      <c r="G755" s="61"/>
      <c r="H755" s="61"/>
      <c r="I755" s="61" t="s">
        <v>1171</v>
      </c>
      <c r="J755" s="68">
        <v>45689</v>
      </c>
      <c r="K755" s="69"/>
    </row>
    <row r="756" spans="1:11">
      <c r="A756" s="61">
        <f t="shared" si="12"/>
        <v>751</v>
      </c>
      <c r="B756" s="62" t="s">
        <v>1171</v>
      </c>
      <c r="C756" s="62" t="s">
        <v>1224</v>
      </c>
      <c r="D756" s="63" t="s">
        <v>1224</v>
      </c>
      <c r="E756" s="61">
        <v>1</v>
      </c>
      <c r="F756" s="61">
        <v>715</v>
      </c>
      <c r="G756" s="61">
        <v>715</v>
      </c>
      <c r="H756" s="61" t="s">
        <v>26</v>
      </c>
      <c r="I756" s="61" t="s">
        <v>1225</v>
      </c>
      <c r="J756" s="68">
        <v>45689</v>
      </c>
      <c r="K756" s="69"/>
    </row>
    <row r="757" spans="1:11">
      <c r="A757" s="61">
        <f t="shared" si="12"/>
        <v>752</v>
      </c>
      <c r="B757" s="62" t="s">
        <v>1171</v>
      </c>
      <c r="C757" s="62" t="s">
        <v>1226</v>
      </c>
      <c r="D757" s="63" t="s">
        <v>1226</v>
      </c>
      <c r="E757" s="61">
        <v>2</v>
      </c>
      <c r="F757" s="61">
        <v>370</v>
      </c>
      <c r="G757" s="61">
        <v>740</v>
      </c>
      <c r="H757" s="61" t="s">
        <v>23</v>
      </c>
      <c r="I757" s="61" t="s">
        <v>1221</v>
      </c>
      <c r="J757" s="68">
        <v>45689</v>
      </c>
      <c r="K757" s="69"/>
    </row>
    <row r="758" spans="1:11">
      <c r="A758" s="61">
        <f t="shared" si="12"/>
        <v>753</v>
      </c>
      <c r="B758" s="62" t="s">
        <v>1171</v>
      </c>
      <c r="C758" s="62" t="s">
        <v>1227</v>
      </c>
      <c r="D758" s="63"/>
      <c r="E758" s="61"/>
      <c r="F758" s="61"/>
      <c r="G758" s="61"/>
      <c r="H758" s="61"/>
      <c r="I758" s="61" t="s">
        <v>1221</v>
      </c>
      <c r="J758" s="68">
        <v>45689</v>
      </c>
      <c r="K758" s="69"/>
    </row>
    <row r="759" spans="1:11">
      <c r="A759" s="61">
        <f t="shared" si="12"/>
        <v>754</v>
      </c>
      <c r="B759" s="62" t="s">
        <v>1171</v>
      </c>
      <c r="C759" s="62" t="s">
        <v>1228</v>
      </c>
      <c r="D759" s="63" t="s">
        <v>1228</v>
      </c>
      <c r="E759" s="61">
        <v>1</v>
      </c>
      <c r="F759" s="61">
        <v>460</v>
      </c>
      <c r="G759" s="61">
        <v>460</v>
      </c>
      <c r="H759" s="61" t="s">
        <v>23</v>
      </c>
      <c r="I759" s="61" t="s">
        <v>1229</v>
      </c>
      <c r="J759" s="68">
        <v>45689</v>
      </c>
      <c r="K759" s="69"/>
    </row>
    <row r="760" spans="1:11">
      <c r="A760" s="61">
        <f t="shared" si="12"/>
        <v>755</v>
      </c>
      <c r="B760" s="62" t="s">
        <v>1171</v>
      </c>
      <c r="C760" s="62" t="s">
        <v>1230</v>
      </c>
      <c r="D760" s="62" t="s">
        <v>1230</v>
      </c>
      <c r="E760" s="61">
        <v>1</v>
      </c>
      <c r="F760" s="61">
        <v>715</v>
      </c>
      <c r="G760" s="61">
        <v>715</v>
      </c>
      <c r="H760" s="61" t="s">
        <v>26</v>
      </c>
      <c r="I760" s="61" t="s">
        <v>1231</v>
      </c>
      <c r="J760" s="68">
        <v>45689</v>
      </c>
      <c r="K760" s="69"/>
    </row>
    <row r="761" spans="1:11">
      <c r="A761" s="61">
        <f t="shared" si="12"/>
        <v>756</v>
      </c>
      <c r="B761" s="62" t="s">
        <v>1171</v>
      </c>
      <c r="C761" s="62" t="s">
        <v>1232</v>
      </c>
      <c r="D761" s="63" t="s">
        <v>1232</v>
      </c>
      <c r="E761" s="61">
        <v>1</v>
      </c>
      <c r="F761" s="61">
        <v>715</v>
      </c>
      <c r="G761" s="61">
        <v>715</v>
      </c>
      <c r="H761" s="61" t="s">
        <v>23</v>
      </c>
      <c r="I761" s="61" t="s">
        <v>1233</v>
      </c>
      <c r="J761" s="68">
        <v>45689</v>
      </c>
      <c r="K761" s="69"/>
    </row>
    <row r="762" spans="1:11">
      <c r="A762" s="61">
        <f t="shared" si="12"/>
        <v>757</v>
      </c>
      <c r="B762" s="62" t="s">
        <v>1171</v>
      </c>
      <c r="C762" s="62" t="s">
        <v>1234</v>
      </c>
      <c r="D762" s="63" t="s">
        <v>1234</v>
      </c>
      <c r="E762" s="61">
        <v>1</v>
      </c>
      <c r="F762" s="61">
        <v>450</v>
      </c>
      <c r="G762" s="61">
        <v>450</v>
      </c>
      <c r="H762" s="61" t="s">
        <v>23</v>
      </c>
      <c r="I762" s="61" t="s">
        <v>1235</v>
      </c>
      <c r="J762" s="68">
        <v>45689</v>
      </c>
      <c r="K762" s="69"/>
    </row>
    <row r="763" spans="1:11">
      <c r="A763" s="61">
        <f t="shared" si="12"/>
        <v>758</v>
      </c>
      <c r="B763" s="62" t="s">
        <v>1171</v>
      </c>
      <c r="C763" s="62" t="s">
        <v>1236</v>
      </c>
      <c r="D763" s="63" t="s">
        <v>1236</v>
      </c>
      <c r="E763" s="61">
        <v>1</v>
      </c>
      <c r="F763" s="61">
        <v>450</v>
      </c>
      <c r="G763" s="61">
        <v>450</v>
      </c>
      <c r="H763" s="61" t="s">
        <v>23</v>
      </c>
      <c r="I763" s="61" t="s">
        <v>1237</v>
      </c>
      <c r="J763" s="68">
        <v>45689</v>
      </c>
      <c r="K763" s="69"/>
    </row>
    <row r="764" spans="1:11">
      <c r="A764" s="61">
        <f t="shared" si="12"/>
        <v>759</v>
      </c>
      <c r="B764" s="62" t="s">
        <v>1171</v>
      </c>
      <c r="C764" s="62" t="s">
        <v>1238</v>
      </c>
      <c r="D764" s="63" t="s">
        <v>1238</v>
      </c>
      <c r="E764" s="61">
        <v>1</v>
      </c>
      <c r="F764" s="61">
        <v>460</v>
      </c>
      <c r="G764" s="61">
        <v>460</v>
      </c>
      <c r="H764" s="61" t="s">
        <v>23</v>
      </c>
      <c r="I764" s="61" t="s">
        <v>1239</v>
      </c>
      <c r="J764" s="68">
        <v>45689</v>
      </c>
      <c r="K764" s="69"/>
    </row>
    <row r="765" spans="1:11">
      <c r="A765" s="61">
        <f t="shared" si="12"/>
        <v>760</v>
      </c>
      <c r="B765" s="62" t="s">
        <v>1171</v>
      </c>
      <c r="C765" s="62" t="s">
        <v>1240</v>
      </c>
      <c r="D765" s="62" t="s">
        <v>1240</v>
      </c>
      <c r="E765" s="61">
        <v>1</v>
      </c>
      <c r="F765" s="61">
        <v>620</v>
      </c>
      <c r="G765" s="61">
        <v>620</v>
      </c>
      <c r="H765" s="61"/>
      <c r="I765" s="61" t="s">
        <v>1241</v>
      </c>
      <c r="J765" s="68">
        <v>45689</v>
      </c>
      <c r="K765" s="69"/>
    </row>
    <row r="766" spans="1:11">
      <c r="A766" s="61">
        <f t="shared" si="12"/>
        <v>761</v>
      </c>
      <c r="B766" s="62" t="s">
        <v>1171</v>
      </c>
      <c r="C766" s="62" t="s">
        <v>1242</v>
      </c>
      <c r="D766" s="63" t="s">
        <v>1242</v>
      </c>
      <c r="E766" s="61">
        <v>1</v>
      </c>
      <c r="F766" s="61">
        <v>420</v>
      </c>
      <c r="G766" s="61">
        <v>420</v>
      </c>
      <c r="H766" s="61" t="s">
        <v>23</v>
      </c>
      <c r="I766" s="61" t="s">
        <v>1243</v>
      </c>
      <c r="J766" s="68">
        <v>45689</v>
      </c>
      <c r="K766" s="69"/>
    </row>
    <row r="767" spans="1:11">
      <c r="A767" s="61">
        <f t="shared" si="12"/>
        <v>762</v>
      </c>
      <c r="B767" s="62" t="s">
        <v>1171</v>
      </c>
      <c r="C767" s="62" t="s">
        <v>1244</v>
      </c>
      <c r="D767" s="63" t="s">
        <v>1244</v>
      </c>
      <c r="E767" s="61">
        <v>1</v>
      </c>
      <c r="F767" s="61">
        <v>420</v>
      </c>
      <c r="G767" s="61">
        <v>420</v>
      </c>
      <c r="H767" s="61" t="s">
        <v>23</v>
      </c>
      <c r="I767" s="61" t="s">
        <v>1245</v>
      </c>
      <c r="J767" s="68">
        <v>45689</v>
      </c>
      <c r="K767" s="69"/>
    </row>
    <row r="768" spans="1:11">
      <c r="A768" s="61">
        <f t="shared" si="12"/>
        <v>763</v>
      </c>
      <c r="B768" s="62" t="s">
        <v>1171</v>
      </c>
      <c r="C768" s="62" t="s">
        <v>1246</v>
      </c>
      <c r="D768" s="63" t="s">
        <v>1246</v>
      </c>
      <c r="E768" s="61">
        <v>1</v>
      </c>
      <c r="F768" s="61">
        <v>450</v>
      </c>
      <c r="G768" s="61">
        <v>450</v>
      </c>
      <c r="H768" s="61" t="s">
        <v>23</v>
      </c>
      <c r="I768" s="61" t="s">
        <v>1247</v>
      </c>
      <c r="J768" s="68">
        <v>45689</v>
      </c>
      <c r="K768" s="69"/>
    </row>
    <row r="769" spans="1:11">
      <c r="A769" s="61">
        <f t="shared" si="12"/>
        <v>764</v>
      </c>
      <c r="B769" s="62" t="s">
        <v>1171</v>
      </c>
      <c r="C769" s="62" t="s">
        <v>1248</v>
      </c>
      <c r="D769" s="63" t="s">
        <v>1248</v>
      </c>
      <c r="E769" s="61">
        <v>1</v>
      </c>
      <c r="F769" s="61">
        <v>450</v>
      </c>
      <c r="G769" s="61">
        <v>450</v>
      </c>
      <c r="H769" s="61" t="s">
        <v>23</v>
      </c>
      <c r="I769" s="61" t="s">
        <v>1249</v>
      </c>
      <c r="J769" s="68">
        <v>45689</v>
      </c>
      <c r="K769" s="69"/>
    </row>
    <row r="770" spans="1:11">
      <c r="A770" s="61">
        <f t="shared" si="12"/>
        <v>765</v>
      </c>
      <c r="B770" s="62" t="s">
        <v>1171</v>
      </c>
      <c r="C770" s="62" t="s">
        <v>1250</v>
      </c>
      <c r="D770" s="63" t="s">
        <v>1250</v>
      </c>
      <c r="E770" s="61">
        <v>1</v>
      </c>
      <c r="F770" s="61">
        <v>560</v>
      </c>
      <c r="G770" s="61">
        <v>560</v>
      </c>
      <c r="H770" s="61" t="s">
        <v>23</v>
      </c>
      <c r="I770" s="61" t="s">
        <v>1251</v>
      </c>
      <c r="J770" s="68">
        <v>45689</v>
      </c>
      <c r="K770" s="69"/>
    </row>
    <row r="771" spans="1:11">
      <c r="A771" s="61">
        <f t="shared" si="12"/>
        <v>766</v>
      </c>
      <c r="B771" s="62" t="s">
        <v>1171</v>
      </c>
      <c r="C771" s="62" t="s">
        <v>1252</v>
      </c>
      <c r="D771" s="63" t="s">
        <v>1252</v>
      </c>
      <c r="E771" s="61">
        <v>1</v>
      </c>
      <c r="F771" s="61">
        <v>420</v>
      </c>
      <c r="G771" s="61">
        <v>420</v>
      </c>
      <c r="H771" s="61" t="s">
        <v>23</v>
      </c>
      <c r="I771" s="61" t="s">
        <v>1253</v>
      </c>
      <c r="J771" s="68">
        <v>45689</v>
      </c>
      <c r="K771" s="69"/>
    </row>
    <row r="772" spans="1:11">
      <c r="A772" s="61">
        <f t="shared" si="12"/>
        <v>767</v>
      </c>
      <c r="B772" s="62" t="s">
        <v>1171</v>
      </c>
      <c r="C772" s="62" t="s">
        <v>1254</v>
      </c>
      <c r="D772" s="63" t="s">
        <v>1254</v>
      </c>
      <c r="E772" s="61">
        <v>1</v>
      </c>
      <c r="F772" s="61">
        <v>520</v>
      </c>
      <c r="G772" s="61">
        <v>520</v>
      </c>
      <c r="H772" s="61" t="s">
        <v>23</v>
      </c>
      <c r="I772" s="61" t="s">
        <v>1255</v>
      </c>
      <c r="J772" s="68">
        <v>45689</v>
      </c>
      <c r="K772" s="69"/>
    </row>
    <row r="773" spans="1:11">
      <c r="A773" s="61">
        <f t="shared" si="12"/>
        <v>768</v>
      </c>
      <c r="B773" s="62" t="s">
        <v>1171</v>
      </c>
      <c r="C773" s="62" t="s">
        <v>1256</v>
      </c>
      <c r="D773" s="63" t="s">
        <v>1256</v>
      </c>
      <c r="E773" s="61">
        <v>1</v>
      </c>
      <c r="F773" s="61">
        <v>420</v>
      </c>
      <c r="G773" s="61">
        <v>420</v>
      </c>
      <c r="H773" s="61" t="s">
        <v>23</v>
      </c>
      <c r="I773" s="61" t="s">
        <v>1257</v>
      </c>
      <c r="J773" s="68">
        <v>45689</v>
      </c>
      <c r="K773" s="69"/>
    </row>
    <row r="774" spans="1:11">
      <c r="A774" s="61">
        <f t="shared" ref="A774:A837" si="13">ROW()-5</f>
        <v>769</v>
      </c>
      <c r="B774" s="62" t="s">
        <v>1171</v>
      </c>
      <c r="C774" s="62" t="s">
        <v>1258</v>
      </c>
      <c r="D774" s="63" t="s">
        <v>1258</v>
      </c>
      <c r="E774" s="61">
        <v>1</v>
      </c>
      <c r="F774" s="61">
        <v>420</v>
      </c>
      <c r="G774" s="61">
        <v>420</v>
      </c>
      <c r="H774" s="61" t="s">
        <v>23</v>
      </c>
      <c r="I774" s="61" t="s">
        <v>1259</v>
      </c>
      <c r="J774" s="68">
        <v>45689</v>
      </c>
      <c r="K774" s="69"/>
    </row>
    <row r="775" spans="1:11">
      <c r="A775" s="61">
        <f t="shared" si="13"/>
        <v>770</v>
      </c>
      <c r="B775" s="62" t="s">
        <v>1171</v>
      </c>
      <c r="C775" s="62" t="s">
        <v>1260</v>
      </c>
      <c r="D775" s="63" t="s">
        <v>1260</v>
      </c>
      <c r="E775" s="61">
        <v>1</v>
      </c>
      <c r="F775" s="61">
        <v>460</v>
      </c>
      <c r="G775" s="61">
        <v>460</v>
      </c>
      <c r="H775" s="61" t="s">
        <v>23</v>
      </c>
      <c r="I775" s="61" t="s">
        <v>1171</v>
      </c>
      <c r="J775" s="68">
        <v>45689</v>
      </c>
      <c r="K775" s="69"/>
    </row>
    <row r="776" spans="1:11">
      <c r="A776" s="61">
        <f t="shared" si="13"/>
        <v>771</v>
      </c>
      <c r="B776" s="62" t="s">
        <v>1171</v>
      </c>
      <c r="C776" s="62" t="s">
        <v>1261</v>
      </c>
      <c r="D776" s="63" t="s">
        <v>1261</v>
      </c>
      <c r="E776" s="61">
        <v>1</v>
      </c>
      <c r="F776" s="61">
        <v>420</v>
      </c>
      <c r="G776" s="61">
        <v>420</v>
      </c>
      <c r="H776" s="61" t="s">
        <v>26</v>
      </c>
      <c r="I776" s="61" t="s">
        <v>1171</v>
      </c>
      <c r="J776" s="68">
        <v>45689</v>
      </c>
      <c r="K776" s="69"/>
    </row>
    <row r="777" spans="1:11">
      <c r="A777" s="61">
        <f t="shared" si="13"/>
        <v>772</v>
      </c>
      <c r="B777" s="62" t="s">
        <v>1171</v>
      </c>
      <c r="C777" s="62" t="s">
        <v>1262</v>
      </c>
      <c r="D777" s="63" t="s">
        <v>1262</v>
      </c>
      <c r="E777" s="61">
        <v>1</v>
      </c>
      <c r="F777" s="61">
        <v>460</v>
      </c>
      <c r="G777" s="61">
        <v>460</v>
      </c>
      <c r="H777" s="61" t="s">
        <v>26</v>
      </c>
      <c r="I777" s="61" t="s">
        <v>1171</v>
      </c>
      <c r="J777" s="68">
        <v>45689</v>
      </c>
      <c r="K777" s="69"/>
    </row>
    <row r="778" spans="1:11">
      <c r="A778" s="61">
        <f t="shared" si="13"/>
        <v>773</v>
      </c>
      <c r="B778" s="62" t="s">
        <v>1171</v>
      </c>
      <c r="C778" s="62" t="s">
        <v>1263</v>
      </c>
      <c r="D778" s="63" t="s">
        <v>1263</v>
      </c>
      <c r="E778" s="61">
        <v>1</v>
      </c>
      <c r="F778" s="61">
        <v>450</v>
      </c>
      <c r="G778" s="61">
        <v>450</v>
      </c>
      <c r="H778" s="61" t="s">
        <v>23</v>
      </c>
      <c r="I778" s="61" t="s">
        <v>1171</v>
      </c>
      <c r="J778" s="68">
        <v>45689</v>
      </c>
      <c r="K778" s="69"/>
    </row>
    <row r="779" spans="1:11">
      <c r="A779" s="61">
        <f t="shared" si="13"/>
        <v>774</v>
      </c>
      <c r="B779" s="62" t="s">
        <v>1171</v>
      </c>
      <c r="C779" s="62" t="s">
        <v>1264</v>
      </c>
      <c r="D779" s="63" t="s">
        <v>1264</v>
      </c>
      <c r="E779" s="61">
        <v>1</v>
      </c>
      <c r="F779" s="61">
        <v>580</v>
      </c>
      <c r="G779" s="61">
        <v>580</v>
      </c>
      <c r="H779" s="61" t="s">
        <v>73</v>
      </c>
      <c r="I779" s="61" t="s">
        <v>1171</v>
      </c>
      <c r="J779" s="68">
        <v>45689</v>
      </c>
      <c r="K779" s="69"/>
    </row>
    <row r="780" spans="1:11">
      <c r="A780" s="61">
        <f t="shared" si="13"/>
        <v>775</v>
      </c>
      <c r="B780" s="62" t="s">
        <v>1171</v>
      </c>
      <c r="C780" s="62" t="s">
        <v>1265</v>
      </c>
      <c r="D780" s="63" t="s">
        <v>1265</v>
      </c>
      <c r="E780" s="61">
        <v>1</v>
      </c>
      <c r="F780" s="61">
        <v>450</v>
      </c>
      <c r="G780" s="61">
        <v>450</v>
      </c>
      <c r="H780" s="61" t="s">
        <v>1266</v>
      </c>
      <c r="I780" s="61" t="s">
        <v>1171</v>
      </c>
      <c r="J780" s="68">
        <v>45689</v>
      </c>
      <c r="K780" s="69"/>
    </row>
    <row r="781" spans="1:11">
      <c r="A781" s="61">
        <f t="shared" si="13"/>
        <v>776</v>
      </c>
      <c r="B781" s="62" t="s">
        <v>1171</v>
      </c>
      <c r="C781" s="62" t="s">
        <v>1267</v>
      </c>
      <c r="D781" s="63" t="s">
        <v>1267</v>
      </c>
      <c r="E781" s="61">
        <v>1</v>
      </c>
      <c r="F781" s="61">
        <v>715</v>
      </c>
      <c r="G781" s="61">
        <v>715</v>
      </c>
      <c r="H781" s="61" t="s">
        <v>121</v>
      </c>
      <c r="I781" s="61" t="s">
        <v>1268</v>
      </c>
      <c r="J781" s="68">
        <v>45689</v>
      </c>
      <c r="K781" s="69"/>
    </row>
    <row r="782" spans="1:11">
      <c r="A782" s="61">
        <f t="shared" si="13"/>
        <v>777</v>
      </c>
      <c r="B782" s="62" t="s">
        <v>1171</v>
      </c>
      <c r="C782" s="62" t="s">
        <v>1269</v>
      </c>
      <c r="D782" s="63" t="s">
        <v>1269</v>
      </c>
      <c r="E782" s="61">
        <v>1</v>
      </c>
      <c r="F782" s="61">
        <v>540</v>
      </c>
      <c r="G782" s="61">
        <v>540</v>
      </c>
      <c r="H782" s="61" t="s">
        <v>23</v>
      </c>
      <c r="I782" s="61" t="s">
        <v>1270</v>
      </c>
      <c r="J782" s="68">
        <v>45689</v>
      </c>
      <c r="K782" s="69"/>
    </row>
    <row r="783" spans="1:11">
      <c r="A783" s="61">
        <f t="shared" si="13"/>
        <v>778</v>
      </c>
      <c r="B783" s="62" t="s">
        <v>1171</v>
      </c>
      <c r="C783" s="62" t="s">
        <v>1271</v>
      </c>
      <c r="D783" s="63" t="s">
        <v>1271</v>
      </c>
      <c r="E783" s="61">
        <v>1</v>
      </c>
      <c r="F783" s="61">
        <v>470</v>
      </c>
      <c r="G783" s="61">
        <v>470</v>
      </c>
      <c r="H783" s="61" t="s">
        <v>1272</v>
      </c>
      <c r="I783" s="61" t="s">
        <v>1273</v>
      </c>
      <c r="J783" s="68">
        <v>45689</v>
      </c>
      <c r="K783" s="69"/>
    </row>
    <row r="784" spans="1:11">
      <c r="A784" s="61">
        <f t="shared" si="13"/>
        <v>779</v>
      </c>
      <c r="B784" s="62" t="s">
        <v>1171</v>
      </c>
      <c r="C784" s="62" t="s">
        <v>1274</v>
      </c>
      <c r="D784" s="63" t="s">
        <v>1274</v>
      </c>
      <c r="E784" s="61">
        <v>1</v>
      </c>
      <c r="F784" s="61">
        <v>450</v>
      </c>
      <c r="G784" s="61">
        <v>450</v>
      </c>
      <c r="H784" s="61" t="s">
        <v>1275</v>
      </c>
      <c r="I784" s="61" t="s">
        <v>1273</v>
      </c>
      <c r="J784" s="68">
        <v>45689</v>
      </c>
      <c r="K784" s="69"/>
    </row>
    <row r="785" spans="1:11">
      <c r="A785" s="61">
        <f t="shared" si="13"/>
        <v>780</v>
      </c>
      <c r="B785" s="62" t="s">
        <v>1171</v>
      </c>
      <c r="C785" s="62" t="s">
        <v>1276</v>
      </c>
      <c r="D785" s="63" t="s">
        <v>1276</v>
      </c>
      <c r="E785" s="61">
        <v>1</v>
      </c>
      <c r="F785" s="61">
        <v>520</v>
      </c>
      <c r="G785" s="61">
        <v>520</v>
      </c>
      <c r="H785" s="61" t="s">
        <v>23</v>
      </c>
      <c r="I785" s="61" t="s">
        <v>1186</v>
      </c>
      <c r="J785" s="68">
        <v>45689</v>
      </c>
      <c r="K785" s="69"/>
    </row>
    <row r="786" spans="1:11">
      <c r="A786" s="61">
        <f t="shared" si="13"/>
        <v>781</v>
      </c>
      <c r="B786" s="62" t="s">
        <v>1171</v>
      </c>
      <c r="C786" s="62" t="s">
        <v>1277</v>
      </c>
      <c r="D786" s="63" t="s">
        <v>1277</v>
      </c>
      <c r="E786" s="61">
        <v>1</v>
      </c>
      <c r="F786" s="61">
        <v>450</v>
      </c>
      <c r="G786" s="61">
        <v>450</v>
      </c>
      <c r="H786" s="61" t="s">
        <v>23</v>
      </c>
      <c r="I786" s="61" t="s">
        <v>1268</v>
      </c>
      <c r="J786" s="68">
        <v>45689</v>
      </c>
      <c r="K786" s="69"/>
    </row>
    <row r="787" spans="1:11">
      <c r="A787" s="61">
        <f t="shared" si="13"/>
        <v>782</v>
      </c>
      <c r="B787" s="62" t="s">
        <v>1171</v>
      </c>
      <c r="C787" s="62" t="s">
        <v>1278</v>
      </c>
      <c r="D787" s="63" t="s">
        <v>1278</v>
      </c>
      <c r="E787" s="61">
        <v>1</v>
      </c>
      <c r="F787" s="61">
        <v>450</v>
      </c>
      <c r="G787" s="61">
        <v>450</v>
      </c>
      <c r="H787" s="61" t="s">
        <v>26</v>
      </c>
      <c r="I787" s="61" t="s">
        <v>1268</v>
      </c>
      <c r="J787" s="68">
        <v>45689</v>
      </c>
      <c r="K787" s="69"/>
    </row>
    <row r="788" spans="1:11">
      <c r="A788" s="61">
        <f t="shared" si="13"/>
        <v>783</v>
      </c>
      <c r="B788" s="62" t="s">
        <v>1171</v>
      </c>
      <c r="C788" s="62" t="s">
        <v>1279</v>
      </c>
      <c r="D788" s="63" t="s">
        <v>1279</v>
      </c>
      <c r="E788" s="61">
        <v>1</v>
      </c>
      <c r="F788" s="61">
        <v>520</v>
      </c>
      <c r="G788" s="61">
        <v>520</v>
      </c>
      <c r="H788" s="61" t="s">
        <v>1280</v>
      </c>
      <c r="I788" s="61" t="s">
        <v>1268</v>
      </c>
      <c r="J788" s="68">
        <v>45689</v>
      </c>
      <c r="K788" s="69"/>
    </row>
    <row r="789" spans="1:11">
      <c r="A789" s="61">
        <f t="shared" si="13"/>
        <v>784</v>
      </c>
      <c r="B789" s="62" t="s">
        <v>1171</v>
      </c>
      <c r="C789" s="62" t="s">
        <v>1281</v>
      </c>
      <c r="D789" s="63" t="s">
        <v>1281</v>
      </c>
      <c r="E789" s="61">
        <v>1</v>
      </c>
      <c r="F789" s="61">
        <v>470</v>
      </c>
      <c r="G789" s="61">
        <v>470</v>
      </c>
      <c r="H789" s="61" t="s">
        <v>23</v>
      </c>
      <c r="I789" s="61" t="s">
        <v>1268</v>
      </c>
      <c r="J789" s="68">
        <v>45689</v>
      </c>
      <c r="K789" s="69"/>
    </row>
    <row r="790" spans="1:11">
      <c r="A790" s="61">
        <f t="shared" si="13"/>
        <v>785</v>
      </c>
      <c r="B790" s="62" t="s">
        <v>1282</v>
      </c>
      <c r="C790" s="62" t="s">
        <v>1283</v>
      </c>
      <c r="D790" s="63" t="s">
        <v>1283</v>
      </c>
      <c r="E790" s="61">
        <v>2</v>
      </c>
      <c r="F790" s="61">
        <v>500</v>
      </c>
      <c r="G790" s="61">
        <v>1000</v>
      </c>
      <c r="H790" s="61" t="s">
        <v>23</v>
      </c>
      <c r="I790" s="61" t="s">
        <v>1284</v>
      </c>
      <c r="J790" s="68">
        <v>45689</v>
      </c>
      <c r="K790" s="69"/>
    </row>
    <row r="791" spans="1:11">
      <c r="A791" s="61">
        <f t="shared" si="13"/>
        <v>786</v>
      </c>
      <c r="B791" s="62" t="s">
        <v>1282</v>
      </c>
      <c r="C791" s="62" t="s">
        <v>1285</v>
      </c>
      <c r="D791" s="63"/>
      <c r="E791" s="61"/>
      <c r="F791" s="61"/>
      <c r="G791" s="61"/>
      <c r="H791" s="61"/>
      <c r="I791" s="61" t="s">
        <v>1284</v>
      </c>
      <c r="J791" s="68">
        <v>45689</v>
      </c>
      <c r="K791" s="69"/>
    </row>
    <row r="792" spans="1:11">
      <c r="A792" s="61">
        <f t="shared" si="13"/>
        <v>787</v>
      </c>
      <c r="B792" s="62" t="s">
        <v>1282</v>
      </c>
      <c r="C792" s="62" t="s">
        <v>1286</v>
      </c>
      <c r="D792" s="63" t="s">
        <v>1286</v>
      </c>
      <c r="E792" s="61">
        <v>1</v>
      </c>
      <c r="F792" s="61">
        <v>390</v>
      </c>
      <c r="G792" s="61">
        <v>390</v>
      </c>
      <c r="H792" s="61" t="s">
        <v>23</v>
      </c>
      <c r="I792" s="61" t="s">
        <v>1287</v>
      </c>
      <c r="J792" s="68">
        <v>45689</v>
      </c>
      <c r="K792" s="69"/>
    </row>
    <row r="793" spans="1:11">
      <c r="A793" s="61">
        <f t="shared" si="13"/>
        <v>788</v>
      </c>
      <c r="B793" s="62" t="s">
        <v>1282</v>
      </c>
      <c r="C793" s="62" t="s">
        <v>1288</v>
      </c>
      <c r="D793" s="63" t="s">
        <v>1288</v>
      </c>
      <c r="E793" s="61">
        <v>1</v>
      </c>
      <c r="F793" s="61">
        <v>600</v>
      </c>
      <c r="G793" s="61">
        <v>600</v>
      </c>
      <c r="H793" s="61" t="s">
        <v>23</v>
      </c>
      <c r="I793" s="61" t="s">
        <v>1289</v>
      </c>
      <c r="J793" s="68">
        <v>45689</v>
      </c>
      <c r="K793" s="69"/>
    </row>
    <row r="794" spans="1:11">
      <c r="A794" s="61">
        <f t="shared" si="13"/>
        <v>789</v>
      </c>
      <c r="B794" s="62" t="s">
        <v>1282</v>
      </c>
      <c r="C794" s="62" t="s">
        <v>1290</v>
      </c>
      <c r="D794" s="63" t="s">
        <v>1290</v>
      </c>
      <c r="E794" s="61">
        <v>1</v>
      </c>
      <c r="F794" s="61">
        <v>715</v>
      </c>
      <c r="G794" s="61">
        <v>715</v>
      </c>
      <c r="H794" s="61" t="s">
        <v>23</v>
      </c>
      <c r="I794" s="61" t="s">
        <v>1291</v>
      </c>
      <c r="J794" s="68">
        <v>45689</v>
      </c>
      <c r="K794" s="69"/>
    </row>
    <row r="795" spans="1:11">
      <c r="A795" s="61">
        <f t="shared" si="13"/>
        <v>790</v>
      </c>
      <c r="B795" s="62" t="s">
        <v>1282</v>
      </c>
      <c r="C795" s="62" t="s">
        <v>1292</v>
      </c>
      <c r="D795" s="63" t="s">
        <v>1292</v>
      </c>
      <c r="E795" s="61">
        <v>1</v>
      </c>
      <c r="F795" s="61">
        <v>520</v>
      </c>
      <c r="G795" s="61">
        <v>520</v>
      </c>
      <c r="H795" s="61" t="s">
        <v>23</v>
      </c>
      <c r="I795" s="61" t="s">
        <v>1293</v>
      </c>
      <c r="J795" s="68">
        <v>45689</v>
      </c>
      <c r="K795" s="69"/>
    </row>
    <row r="796" spans="1:11">
      <c r="A796" s="61">
        <f t="shared" si="13"/>
        <v>791</v>
      </c>
      <c r="B796" s="62" t="s">
        <v>1282</v>
      </c>
      <c r="C796" s="62" t="s">
        <v>1294</v>
      </c>
      <c r="D796" s="63" t="s">
        <v>1294</v>
      </c>
      <c r="E796" s="61">
        <v>1</v>
      </c>
      <c r="F796" s="61">
        <v>560</v>
      </c>
      <c r="G796" s="61">
        <v>560</v>
      </c>
      <c r="H796" s="61" t="s">
        <v>23</v>
      </c>
      <c r="I796" s="61" t="s">
        <v>1295</v>
      </c>
      <c r="J796" s="68">
        <v>45689</v>
      </c>
      <c r="K796" s="69"/>
    </row>
    <row r="797" spans="1:11">
      <c r="A797" s="61">
        <f t="shared" si="13"/>
        <v>792</v>
      </c>
      <c r="B797" s="62" t="s">
        <v>1282</v>
      </c>
      <c r="C797" s="62" t="s">
        <v>1296</v>
      </c>
      <c r="D797" s="63" t="s">
        <v>1296</v>
      </c>
      <c r="E797" s="61">
        <v>1</v>
      </c>
      <c r="F797" s="61">
        <v>390</v>
      </c>
      <c r="G797" s="61">
        <v>390</v>
      </c>
      <c r="H797" s="61" t="s">
        <v>23</v>
      </c>
      <c r="I797" s="61" t="s">
        <v>1297</v>
      </c>
      <c r="J797" s="68">
        <v>45689</v>
      </c>
      <c r="K797" s="69"/>
    </row>
    <row r="798" spans="1:11">
      <c r="A798" s="61">
        <f t="shared" si="13"/>
        <v>793</v>
      </c>
      <c r="B798" s="62" t="s">
        <v>1282</v>
      </c>
      <c r="C798" s="62" t="s">
        <v>1298</v>
      </c>
      <c r="D798" s="63" t="s">
        <v>1298</v>
      </c>
      <c r="E798" s="61">
        <v>2</v>
      </c>
      <c r="F798" s="61">
        <v>420</v>
      </c>
      <c r="G798" s="61">
        <v>840</v>
      </c>
      <c r="H798" s="61" t="s">
        <v>23</v>
      </c>
      <c r="I798" s="61" t="s">
        <v>1299</v>
      </c>
      <c r="J798" s="68">
        <v>45689</v>
      </c>
      <c r="K798" s="69"/>
    </row>
    <row r="799" spans="1:11">
      <c r="A799" s="61">
        <f t="shared" si="13"/>
        <v>794</v>
      </c>
      <c r="B799" s="62" t="s">
        <v>1282</v>
      </c>
      <c r="C799" s="62" t="s">
        <v>1300</v>
      </c>
      <c r="D799" s="63"/>
      <c r="E799" s="61"/>
      <c r="F799" s="61"/>
      <c r="G799" s="61"/>
      <c r="H799" s="61" t="s">
        <v>23</v>
      </c>
      <c r="I799" s="61" t="s">
        <v>1299</v>
      </c>
      <c r="J799" s="68">
        <v>45689</v>
      </c>
      <c r="K799" s="69"/>
    </row>
    <row r="800" spans="1:11">
      <c r="A800" s="61">
        <f t="shared" si="13"/>
        <v>795</v>
      </c>
      <c r="B800" s="62" t="s">
        <v>1282</v>
      </c>
      <c r="C800" s="62" t="s">
        <v>1301</v>
      </c>
      <c r="D800" s="63" t="s">
        <v>1301</v>
      </c>
      <c r="E800" s="61">
        <v>2</v>
      </c>
      <c r="F800" s="61">
        <v>500</v>
      </c>
      <c r="G800" s="61">
        <v>1000</v>
      </c>
      <c r="H800" s="61" t="s">
        <v>23</v>
      </c>
      <c r="I800" s="61" t="s">
        <v>1302</v>
      </c>
      <c r="J800" s="68">
        <v>45689</v>
      </c>
      <c r="K800" s="69"/>
    </row>
    <row r="801" spans="1:11">
      <c r="A801" s="61">
        <f t="shared" si="13"/>
        <v>796</v>
      </c>
      <c r="B801" s="62" t="s">
        <v>1282</v>
      </c>
      <c r="C801" s="62" t="s">
        <v>1303</v>
      </c>
      <c r="D801" s="63"/>
      <c r="E801" s="61"/>
      <c r="F801" s="61"/>
      <c r="G801" s="61"/>
      <c r="H801" s="61" t="s">
        <v>23</v>
      </c>
      <c r="I801" s="61" t="s">
        <v>1304</v>
      </c>
      <c r="J801" s="68">
        <v>45689</v>
      </c>
      <c r="K801" s="69"/>
    </row>
    <row r="802" spans="1:11">
      <c r="A802" s="61">
        <f t="shared" si="13"/>
        <v>797</v>
      </c>
      <c r="B802" s="62" t="s">
        <v>1282</v>
      </c>
      <c r="C802" s="62" t="s">
        <v>1305</v>
      </c>
      <c r="D802" s="63" t="s">
        <v>1305</v>
      </c>
      <c r="E802" s="61">
        <v>1</v>
      </c>
      <c r="F802" s="61">
        <v>480</v>
      </c>
      <c r="G802" s="61">
        <v>480</v>
      </c>
      <c r="H802" s="61" t="s">
        <v>23</v>
      </c>
      <c r="I802" s="61" t="s">
        <v>1306</v>
      </c>
      <c r="J802" s="68">
        <v>45689</v>
      </c>
      <c r="K802" s="69"/>
    </row>
    <row r="803" spans="1:11">
      <c r="A803" s="61">
        <f t="shared" si="13"/>
        <v>798</v>
      </c>
      <c r="B803" s="62" t="s">
        <v>1282</v>
      </c>
      <c r="C803" s="62" t="s">
        <v>1307</v>
      </c>
      <c r="D803" s="63" t="s">
        <v>1307</v>
      </c>
      <c r="E803" s="61">
        <v>1</v>
      </c>
      <c r="F803" s="61">
        <v>715</v>
      </c>
      <c r="G803" s="61">
        <v>715</v>
      </c>
      <c r="H803" s="61" t="s">
        <v>23</v>
      </c>
      <c r="I803" s="61" t="s">
        <v>1308</v>
      </c>
      <c r="J803" s="68">
        <v>45689</v>
      </c>
      <c r="K803" s="69"/>
    </row>
    <row r="804" spans="1:11">
      <c r="A804" s="61">
        <f t="shared" si="13"/>
        <v>799</v>
      </c>
      <c r="B804" s="62" t="s">
        <v>1282</v>
      </c>
      <c r="C804" s="62" t="s">
        <v>1309</v>
      </c>
      <c r="D804" s="63" t="s">
        <v>1309</v>
      </c>
      <c r="E804" s="61">
        <v>1</v>
      </c>
      <c r="F804" s="61">
        <v>580</v>
      </c>
      <c r="G804" s="61">
        <v>580</v>
      </c>
      <c r="H804" s="61" t="s">
        <v>23</v>
      </c>
      <c r="I804" s="61" t="s">
        <v>1310</v>
      </c>
      <c r="J804" s="68">
        <v>45689</v>
      </c>
      <c r="K804" s="69"/>
    </row>
    <row r="805" spans="1:11">
      <c r="A805" s="61">
        <f t="shared" si="13"/>
        <v>800</v>
      </c>
      <c r="B805" s="62" t="s">
        <v>1282</v>
      </c>
      <c r="C805" s="62" t="s">
        <v>1311</v>
      </c>
      <c r="D805" s="63" t="s">
        <v>1311</v>
      </c>
      <c r="E805" s="61">
        <v>1</v>
      </c>
      <c r="F805" s="61">
        <v>480</v>
      </c>
      <c r="G805" s="61">
        <v>480</v>
      </c>
      <c r="H805" s="61" t="s">
        <v>23</v>
      </c>
      <c r="I805" s="61" t="s">
        <v>1312</v>
      </c>
      <c r="J805" s="68">
        <v>45689</v>
      </c>
      <c r="K805" s="69"/>
    </row>
    <row r="806" spans="1:11">
      <c r="A806" s="61">
        <f t="shared" si="13"/>
        <v>801</v>
      </c>
      <c r="B806" s="62" t="s">
        <v>1282</v>
      </c>
      <c r="C806" s="62" t="s">
        <v>1313</v>
      </c>
      <c r="D806" s="63" t="s">
        <v>1313</v>
      </c>
      <c r="E806" s="61">
        <v>1</v>
      </c>
      <c r="F806" s="61">
        <v>520</v>
      </c>
      <c r="G806" s="61">
        <v>520</v>
      </c>
      <c r="H806" s="61" t="s">
        <v>23</v>
      </c>
      <c r="I806" s="61" t="s">
        <v>1314</v>
      </c>
      <c r="J806" s="68">
        <v>45689</v>
      </c>
      <c r="K806" s="69"/>
    </row>
    <row r="807" spans="1:11">
      <c r="A807" s="61">
        <f t="shared" si="13"/>
        <v>802</v>
      </c>
      <c r="B807" s="62" t="s">
        <v>1282</v>
      </c>
      <c r="C807" s="62" t="s">
        <v>1315</v>
      </c>
      <c r="D807" s="63" t="s">
        <v>1315</v>
      </c>
      <c r="E807" s="61">
        <v>1</v>
      </c>
      <c r="F807" s="61">
        <v>460</v>
      </c>
      <c r="G807" s="61">
        <v>460</v>
      </c>
      <c r="H807" s="61" t="s">
        <v>23</v>
      </c>
      <c r="I807" s="61" t="s">
        <v>1316</v>
      </c>
      <c r="J807" s="68">
        <v>45689</v>
      </c>
      <c r="K807" s="69"/>
    </row>
    <row r="808" spans="1:11">
      <c r="A808" s="61">
        <f t="shared" si="13"/>
        <v>803</v>
      </c>
      <c r="B808" s="62" t="s">
        <v>1282</v>
      </c>
      <c r="C808" s="62" t="s">
        <v>1317</v>
      </c>
      <c r="D808" s="63" t="s">
        <v>1317</v>
      </c>
      <c r="E808" s="61">
        <v>2</v>
      </c>
      <c r="F808" s="61">
        <v>460</v>
      </c>
      <c r="G808" s="61">
        <v>920</v>
      </c>
      <c r="H808" s="61" t="s">
        <v>23</v>
      </c>
      <c r="I808" s="61" t="s">
        <v>1318</v>
      </c>
      <c r="J808" s="68">
        <v>45689</v>
      </c>
      <c r="K808" s="69"/>
    </row>
    <row r="809" spans="1:11">
      <c r="A809" s="61">
        <f t="shared" si="13"/>
        <v>804</v>
      </c>
      <c r="B809" s="62" t="s">
        <v>1282</v>
      </c>
      <c r="C809" s="62" t="s">
        <v>1319</v>
      </c>
      <c r="D809" s="63"/>
      <c r="E809" s="61"/>
      <c r="F809" s="61"/>
      <c r="G809" s="61"/>
      <c r="H809" s="61" t="s">
        <v>23</v>
      </c>
      <c r="I809" s="61" t="s">
        <v>1320</v>
      </c>
      <c r="J809" s="68">
        <v>45689</v>
      </c>
      <c r="K809" s="69"/>
    </row>
    <row r="810" spans="1:11">
      <c r="A810" s="61">
        <f t="shared" si="13"/>
        <v>805</v>
      </c>
      <c r="B810" s="62" t="s">
        <v>1282</v>
      </c>
      <c r="C810" s="62" t="s">
        <v>1321</v>
      </c>
      <c r="D810" s="63" t="s">
        <v>1321</v>
      </c>
      <c r="E810" s="61">
        <v>1</v>
      </c>
      <c r="F810" s="61">
        <v>420</v>
      </c>
      <c r="G810" s="61">
        <v>420</v>
      </c>
      <c r="H810" s="61" t="s">
        <v>23</v>
      </c>
      <c r="I810" s="61" t="s">
        <v>1322</v>
      </c>
      <c r="J810" s="68">
        <v>45689</v>
      </c>
      <c r="K810" s="69"/>
    </row>
    <row r="811" spans="1:11">
      <c r="A811" s="61">
        <f t="shared" si="13"/>
        <v>806</v>
      </c>
      <c r="B811" s="62" t="s">
        <v>1282</v>
      </c>
      <c r="C811" s="62" t="s">
        <v>1323</v>
      </c>
      <c r="D811" s="63" t="s">
        <v>1323</v>
      </c>
      <c r="E811" s="61">
        <v>1</v>
      </c>
      <c r="F811" s="61">
        <v>480</v>
      </c>
      <c r="G811" s="61">
        <v>480</v>
      </c>
      <c r="H811" s="61" t="s">
        <v>23</v>
      </c>
      <c r="I811" s="61" t="s">
        <v>1324</v>
      </c>
      <c r="J811" s="68">
        <v>45689</v>
      </c>
      <c r="K811" s="69"/>
    </row>
    <row r="812" spans="1:11">
      <c r="A812" s="61">
        <f t="shared" si="13"/>
        <v>807</v>
      </c>
      <c r="B812" s="62" t="s">
        <v>1282</v>
      </c>
      <c r="C812" s="62" t="s">
        <v>1325</v>
      </c>
      <c r="D812" s="63" t="s">
        <v>1325</v>
      </c>
      <c r="E812" s="61">
        <v>1</v>
      </c>
      <c r="F812" s="61">
        <v>480</v>
      </c>
      <c r="G812" s="61">
        <v>480</v>
      </c>
      <c r="H812" s="61" t="s">
        <v>23</v>
      </c>
      <c r="I812" s="61" t="s">
        <v>1326</v>
      </c>
      <c r="J812" s="68">
        <v>45689</v>
      </c>
      <c r="K812" s="69"/>
    </row>
    <row r="813" spans="1:11">
      <c r="A813" s="61">
        <f t="shared" si="13"/>
        <v>808</v>
      </c>
      <c r="B813" s="62" t="s">
        <v>1282</v>
      </c>
      <c r="C813" s="62" t="s">
        <v>1327</v>
      </c>
      <c r="D813" s="63" t="s">
        <v>1327</v>
      </c>
      <c r="E813" s="61">
        <v>1</v>
      </c>
      <c r="F813" s="61">
        <v>500</v>
      </c>
      <c r="G813" s="61">
        <v>500</v>
      </c>
      <c r="H813" s="61" t="s">
        <v>23</v>
      </c>
      <c r="I813" s="61" t="s">
        <v>1328</v>
      </c>
      <c r="J813" s="68">
        <v>45689</v>
      </c>
      <c r="K813" s="69"/>
    </row>
    <row r="814" spans="1:11">
      <c r="A814" s="61">
        <f t="shared" si="13"/>
        <v>809</v>
      </c>
      <c r="B814" s="62" t="s">
        <v>1282</v>
      </c>
      <c r="C814" s="62" t="s">
        <v>1329</v>
      </c>
      <c r="D814" s="63" t="s">
        <v>1329</v>
      </c>
      <c r="E814" s="61">
        <v>1</v>
      </c>
      <c r="F814" s="61">
        <v>420</v>
      </c>
      <c r="G814" s="61">
        <v>420</v>
      </c>
      <c r="H814" s="61" t="s">
        <v>23</v>
      </c>
      <c r="I814" s="61" t="s">
        <v>1330</v>
      </c>
      <c r="J814" s="68">
        <v>45689</v>
      </c>
      <c r="K814" s="69"/>
    </row>
    <row r="815" spans="1:11">
      <c r="A815" s="61">
        <f t="shared" si="13"/>
        <v>810</v>
      </c>
      <c r="B815" s="62" t="s">
        <v>1282</v>
      </c>
      <c r="C815" s="62" t="s">
        <v>1331</v>
      </c>
      <c r="D815" s="63" t="s">
        <v>1331</v>
      </c>
      <c r="E815" s="61">
        <v>1</v>
      </c>
      <c r="F815" s="61">
        <v>600</v>
      </c>
      <c r="G815" s="61">
        <v>600</v>
      </c>
      <c r="H815" s="61" t="s">
        <v>23</v>
      </c>
      <c r="I815" s="61" t="s">
        <v>1332</v>
      </c>
      <c r="J815" s="68">
        <v>45689</v>
      </c>
      <c r="K815" s="69"/>
    </row>
    <row r="816" spans="1:11">
      <c r="A816" s="61">
        <f t="shared" si="13"/>
        <v>811</v>
      </c>
      <c r="B816" s="62" t="s">
        <v>1282</v>
      </c>
      <c r="C816" s="62" t="s">
        <v>1333</v>
      </c>
      <c r="D816" s="63" t="s">
        <v>1333</v>
      </c>
      <c r="E816" s="61">
        <v>1</v>
      </c>
      <c r="F816" s="61">
        <v>520</v>
      </c>
      <c r="G816" s="61">
        <v>520</v>
      </c>
      <c r="H816" s="61" t="s">
        <v>207</v>
      </c>
      <c r="I816" s="61" t="s">
        <v>1293</v>
      </c>
      <c r="J816" s="68">
        <v>45689</v>
      </c>
      <c r="K816" s="69"/>
    </row>
    <row r="817" spans="1:11">
      <c r="A817" s="61">
        <f t="shared" si="13"/>
        <v>812</v>
      </c>
      <c r="B817" s="62" t="s">
        <v>1282</v>
      </c>
      <c r="C817" s="62" t="s">
        <v>1334</v>
      </c>
      <c r="D817" s="63" t="s">
        <v>1334</v>
      </c>
      <c r="E817" s="61">
        <v>1</v>
      </c>
      <c r="F817" s="61">
        <v>500</v>
      </c>
      <c r="G817" s="61">
        <v>500</v>
      </c>
      <c r="H817" s="61" t="s">
        <v>23</v>
      </c>
      <c r="I817" s="61" t="s">
        <v>1335</v>
      </c>
      <c r="J817" s="68">
        <v>45689</v>
      </c>
      <c r="K817" s="69"/>
    </row>
    <row r="818" spans="1:11">
      <c r="A818" s="61">
        <f t="shared" si="13"/>
        <v>813</v>
      </c>
      <c r="B818" s="62" t="s">
        <v>1282</v>
      </c>
      <c r="C818" s="62" t="s">
        <v>1336</v>
      </c>
      <c r="D818" s="63" t="s">
        <v>1336</v>
      </c>
      <c r="E818" s="61">
        <v>1</v>
      </c>
      <c r="F818" s="61">
        <v>500</v>
      </c>
      <c r="G818" s="61">
        <v>500</v>
      </c>
      <c r="H818" s="61" t="s">
        <v>23</v>
      </c>
      <c r="I818" s="61" t="s">
        <v>1337</v>
      </c>
      <c r="J818" s="68">
        <v>45689</v>
      </c>
      <c r="K818" s="69"/>
    </row>
    <row r="819" spans="1:11">
      <c r="A819" s="61">
        <f t="shared" si="13"/>
        <v>814</v>
      </c>
      <c r="B819" s="62" t="s">
        <v>1282</v>
      </c>
      <c r="C819" s="62" t="s">
        <v>1338</v>
      </c>
      <c r="D819" s="63" t="s">
        <v>1338</v>
      </c>
      <c r="E819" s="61">
        <v>1</v>
      </c>
      <c r="F819" s="61">
        <v>580</v>
      </c>
      <c r="G819" s="61">
        <v>580</v>
      </c>
      <c r="H819" s="61" t="s">
        <v>23</v>
      </c>
      <c r="I819" s="61" t="s">
        <v>1339</v>
      </c>
      <c r="J819" s="68">
        <v>45689</v>
      </c>
      <c r="K819" s="69"/>
    </row>
    <row r="820" spans="1:11">
      <c r="A820" s="61">
        <f t="shared" si="13"/>
        <v>815</v>
      </c>
      <c r="B820" s="62" t="s">
        <v>1282</v>
      </c>
      <c r="C820" s="62" t="s">
        <v>1340</v>
      </c>
      <c r="D820" s="63" t="s">
        <v>1340</v>
      </c>
      <c r="E820" s="61">
        <v>1</v>
      </c>
      <c r="F820" s="61">
        <v>500</v>
      </c>
      <c r="G820" s="61">
        <v>500</v>
      </c>
      <c r="H820" s="61" t="s">
        <v>1341</v>
      </c>
      <c r="I820" s="61" t="s">
        <v>1282</v>
      </c>
      <c r="J820" s="68">
        <v>45689</v>
      </c>
      <c r="K820" s="69"/>
    </row>
    <row r="821" spans="1:11">
      <c r="A821" s="61">
        <f t="shared" si="13"/>
        <v>816</v>
      </c>
      <c r="B821" s="62" t="s">
        <v>1282</v>
      </c>
      <c r="C821" s="62" t="s">
        <v>1342</v>
      </c>
      <c r="D821" s="63" t="s">
        <v>1340</v>
      </c>
      <c r="E821" s="61">
        <v>2</v>
      </c>
      <c r="F821" s="61">
        <v>500</v>
      </c>
      <c r="G821" s="61">
        <v>1000</v>
      </c>
      <c r="H821" s="61" t="s">
        <v>1343</v>
      </c>
      <c r="I821" s="61" t="s">
        <v>1282</v>
      </c>
      <c r="J821" s="68">
        <v>45689</v>
      </c>
      <c r="K821" s="69"/>
    </row>
    <row r="822" spans="1:11">
      <c r="A822" s="61">
        <f t="shared" si="13"/>
        <v>817</v>
      </c>
      <c r="B822" s="62" t="s">
        <v>1282</v>
      </c>
      <c r="C822" s="62" t="s">
        <v>1344</v>
      </c>
      <c r="D822" s="63"/>
      <c r="E822" s="61"/>
      <c r="F822" s="61"/>
      <c r="G822" s="61"/>
      <c r="H822" s="61" t="s">
        <v>1343</v>
      </c>
      <c r="I822" s="61" t="s">
        <v>1282</v>
      </c>
      <c r="J822" s="68">
        <v>45689</v>
      </c>
      <c r="K822" s="69"/>
    </row>
    <row r="823" spans="1:11">
      <c r="A823" s="61">
        <f t="shared" si="13"/>
        <v>818</v>
      </c>
      <c r="B823" s="62" t="s">
        <v>1282</v>
      </c>
      <c r="C823" s="62" t="s">
        <v>1345</v>
      </c>
      <c r="D823" s="63" t="s">
        <v>1345</v>
      </c>
      <c r="E823" s="61">
        <v>1</v>
      </c>
      <c r="F823" s="61">
        <v>500</v>
      </c>
      <c r="G823" s="61">
        <v>500</v>
      </c>
      <c r="H823" s="61" t="s">
        <v>234</v>
      </c>
      <c r="I823" s="61" t="s">
        <v>1282</v>
      </c>
      <c r="J823" s="68">
        <v>45689</v>
      </c>
      <c r="K823" s="69"/>
    </row>
    <row r="824" spans="1:11">
      <c r="A824" s="61">
        <f t="shared" si="13"/>
        <v>819</v>
      </c>
      <c r="B824" s="62" t="s">
        <v>1282</v>
      </c>
      <c r="C824" s="62" t="s">
        <v>1346</v>
      </c>
      <c r="D824" s="63" t="s">
        <v>1346</v>
      </c>
      <c r="E824" s="61">
        <v>1</v>
      </c>
      <c r="F824" s="61">
        <v>480</v>
      </c>
      <c r="G824" s="61">
        <v>480</v>
      </c>
      <c r="H824" s="61" t="s">
        <v>1347</v>
      </c>
      <c r="I824" s="61" t="s">
        <v>1282</v>
      </c>
      <c r="J824" s="68">
        <v>45689</v>
      </c>
      <c r="K824" s="69"/>
    </row>
    <row r="825" spans="1:11">
      <c r="A825" s="61">
        <f t="shared" si="13"/>
        <v>820</v>
      </c>
      <c r="B825" s="62" t="s">
        <v>1282</v>
      </c>
      <c r="C825" s="62" t="s">
        <v>1348</v>
      </c>
      <c r="D825" s="63" t="s">
        <v>1348</v>
      </c>
      <c r="E825" s="61">
        <v>3</v>
      </c>
      <c r="F825" s="61">
        <v>420</v>
      </c>
      <c r="G825" s="61">
        <v>1260</v>
      </c>
      <c r="H825" s="61" t="s">
        <v>1349</v>
      </c>
      <c r="I825" s="61" t="s">
        <v>1282</v>
      </c>
      <c r="J825" s="68">
        <v>45689</v>
      </c>
      <c r="K825" s="69"/>
    </row>
    <row r="826" spans="1:11">
      <c r="A826" s="61">
        <f t="shared" si="13"/>
        <v>821</v>
      </c>
      <c r="B826" s="62" t="s">
        <v>1282</v>
      </c>
      <c r="C826" s="62" t="s">
        <v>1350</v>
      </c>
      <c r="D826" s="63"/>
      <c r="E826" s="61"/>
      <c r="F826" s="61"/>
      <c r="G826" s="61"/>
      <c r="H826" s="61" t="s">
        <v>1351</v>
      </c>
      <c r="I826" s="61" t="s">
        <v>1282</v>
      </c>
      <c r="J826" s="68">
        <v>45689</v>
      </c>
      <c r="K826" s="69"/>
    </row>
    <row r="827" spans="1:11">
      <c r="A827" s="61">
        <f t="shared" si="13"/>
        <v>822</v>
      </c>
      <c r="B827" s="62" t="s">
        <v>1282</v>
      </c>
      <c r="C827" s="62" t="s">
        <v>1352</v>
      </c>
      <c r="D827" s="63"/>
      <c r="E827" s="61"/>
      <c r="F827" s="61"/>
      <c r="G827" s="61"/>
      <c r="H827" s="61" t="s">
        <v>1351</v>
      </c>
      <c r="I827" s="61" t="s">
        <v>1282</v>
      </c>
      <c r="J827" s="68">
        <v>45689</v>
      </c>
      <c r="K827" s="69"/>
    </row>
    <row r="828" spans="1:11">
      <c r="A828" s="61">
        <f t="shared" si="13"/>
        <v>823</v>
      </c>
      <c r="B828" s="62" t="s">
        <v>1282</v>
      </c>
      <c r="C828" s="62" t="s">
        <v>1353</v>
      </c>
      <c r="D828" s="63" t="s">
        <v>1353</v>
      </c>
      <c r="E828" s="61">
        <v>1</v>
      </c>
      <c r="F828" s="61">
        <v>420</v>
      </c>
      <c r="G828" s="61">
        <v>420</v>
      </c>
      <c r="H828" s="61" t="s">
        <v>26</v>
      </c>
      <c r="I828" s="61" t="s">
        <v>1282</v>
      </c>
      <c r="J828" s="68">
        <v>45689</v>
      </c>
      <c r="K828" s="69"/>
    </row>
    <row r="829" spans="1:11">
      <c r="A829" s="61">
        <f t="shared" si="13"/>
        <v>824</v>
      </c>
      <c r="B829" s="62" t="s">
        <v>1282</v>
      </c>
      <c r="C829" s="62" t="s">
        <v>1354</v>
      </c>
      <c r="D829" s="63" t="s">
        <v>1354</v>
      </c>
      <c r="E829" s="61">
        <v>1</v>
      </c>
      <c r="F829" s="61">
        <v>600</v>
      </c>
      <c r="G829" s="61">
        <v>600</v>
      </c>
      <c r="H829" s="61" t="s">
        <v>23</v>
      </c>
      <c r="I829" s="61" t="s">
        <v>1282</v>
      </c>
      <c r="J829" s="68">
        <v>45689</v>
      </c>
      <c r="K829" s="69"/>
    </row>
    <row r="830" spans="1:11">
      <c r="A830" s="61">
        <f t="shared" si="13"/>
        <v>825</v>
      </c>
      <c r="B830" s="62" t="s">
        <v>1282</v>
      </c>
      <c r="C830" s="62" t="s">
        <v>1355</v>
      </c>
      <c r="D830" s="63" t="s">
        <v>1355</v>
      </c>
      <c r="E830" s="61">
        <v>1</v>
      </c>
      <c r="F830" s="61">
        <v>390</v>
      </c>
      <c r="G830" s="61">
        <v>390</v>
      </c>
      <c r="H830" s="61" t="s">
        <v>23</v>
      </c>
      <c r="I830" s="61" t="s">
        <v>1356</v>
      </c>
      <c r="J830" s="68">
        <v>45689</v>
      </c>
      <c r="K830" s="69"/>
    </row>
    <row r="831" spans="1:11">
      <c r="A831" s="61">
        <f t="shared" si="13"/>
        <v>826</v>
      </c>
      <c r="B831" s="62" t="s">
        <v>1282</v>
      </c>
      <c r="C831" s="62" t="s">
        <v>1357</v>
      </c>
      <c r="D831" s="63" t="s">
        <v>1357</v>
      </c>
      <c r="E831" s="61">
        <v>1</v>
      </c>
      <c r="F831" s="61">
        <v>580</v>
      </c>
      <c r="G831" s="61">
        <v>580</v>
      </c>
      <c r="H831" s="61" t="s">
        <v>23</v>
      </c>
      <c r="I831" s="61" t="s">
        <v>1304</v>
      </c>
      <c r="J831" s="68">
        <v>45689</v>
      </c>
      <c r="K831" s="69"/>
    </row>
    <row r="832" spans="1:11">
      <c r="A832" s="61">
        <f t="shared" si="13"/>
        <v>827</v>
      </c>
      <c r="B832" s="62" t="s">
        <v>1282</v>
      </c>
      <c r="C832" s="62" t="s">
        <v>1358</v>
      </c>
      <c r="D832" s="63" t="s">
        <v>1358</v>
      </c>
      <c r="E832" s="61">
        <v>1</v>
      </c>
      <c r="F832" s="61">
        <v>440</v>
      </c>
      <c r="G832" s="61">
        <v>440</v>
      </c>
      <c r="H832" s="61" t="s">
        <v>1359</v>
      </c>
      <c r="I832" s="61"/>
      <c r="J832" s="68">
        <v>45689</v>
      </c>
      <c r="K832" s="69"/>
    </row>
    <row r="833" spans="1:11">
      <c r="A833" s="61">
        <f t="shared" si="13"/>
        <v>828</v>
      </c>
      <c r="B833" s="62" t="s">
        <v>1360</v>
      </c>
      <c r="C833" s="62" t="s">
        <v>1361</v>
      </c>
      <c r="D833" s="63" t="s">
        <v>1361</v>
      </c>
      <c r="E833" s="61">
        <v>2</v>
      </c>
      <c r="F833" s="61">
        <v>715</v>
      </c>
      <c r="G833" s="61">
        <f>E833*F833</f>
        <v>1430</v>
      </c>
      <c r="H833" s="61" t="s">
        <v>26</v>
      </c>
      <c r="I833" s="61" t="s">
        <v>1362</v>
      </c>
      <c r="J833" s="68">
        <v>45689</v>
      </c>
      <c r="K833" s="69"/>
    </row>
    <row r="834" spans="1:11">
      <c r="A834" s="61">
        <f t="shared" si="13"/>
        <v>829</v>
      </c>
      <c r="B834" s="62" t="s">
        <v>1360</v>
      </c>
      <c r="C834" s="62" t="s">
        <v>1363</v>
      </c>
      <c r="D834" s="63"/>
      <c r="E834" s="61"/>
      <c r="F834" s="61"/>
      <c r="G834" s="61"/>
      <c r="H834" s="61" t="s">
        <v>121</v>
      </c>
      <c r="I834" s="61" t="s">
        <v>1362</v>
      </c>
      <c r="J834" s="68">
        <v>45689</v>
      </c>
      <c r="K834" s="69"/>
    </row>
    <row r="835" spans="1:11">
      <c r="A835" s="61">
        <f t="shared" si="13"/>
        <v>830</v>
      </c>
      <c r="B835" s="62" t="s">
        <v>1360</v>
      </c>
      <c r="C835" s="62" t="s">
        <v>1364</v>
      </c>
      <c r="D835" s="63" t="s">
        <v>1364</v>
      </c>
      <c r="E835" s="61">
        <v>1</v>
      </c>
      <c r="F835" s="61">
        <v>715</v>
      </c>
      <c r="G835" s="61">
        <v>715</v>
      </c>
      <c r="H835" s="61" t="s">
        <v>23</v>
      </c>
      <c r="I835" s="61" t="s">
        <v>1365</v>
      </c>
      <c r="J835" s="68">
        <v>45689</v>
      </c>
      <c r="K835" s="69"/>
    </row>
    <row r="836" spans="1:11">
      <c r="A836" s="61">
        <f t="shared" si="13"/>
        <v>831</v>
      </c>
      <c r="B836" s="62" t="s">
        <v>1360</v>
      </c>
      <c r="C836" s="62" t="s">
        <v>1366</v>
      </c>
      <c r="D836" s="63" t="s">
        <v>1366</v>
      </c>
      <c r="E836" s="61">
        <v>1</v>
      </c>
      <c r="F836" s="61">
        <v>715</v>
      </c>
      <c r="G836" s="61">
        <v>715</v>
      </c>
      <c r="H836" s="61" t="s">
        <v>23</v>
      </c>
      <c r="I836" s="61" t="s">
        <v>1367</v>
      </c>
      <c r="J836" s="68">
        <v>45689</v>
      </c>
      <c r="K836" s="69"/>
    </row>
    <row r="837" spans="1:11">
      <c r="A837" s="61">
        <f t="shared" si="13"/>
        <v>832</v>
      </c>
      <c r="B837" s="62" t="s">
        <v>1360</v>
      </c>
      <c r="C837" s="62" t="s">
        <v>1368</v>
      </c>
      <c r="D837" s="63" t="s">
        <v>1368</v>
      </c>
      <c r="E837" s="61">
        <v>1</v>
      </c>
      <c r="F837" s="61">
        <v>715</v>
      </c>
      <c r="G837" s="61">
        <v>715</v>
      </c>
      <c r="H837" s="61" t="s">
        <v>23</v>
      </c>
      <c r="I837" s="61" t="s">
        <v>1369</v>
      </c>
      <c r="J837" s="68">
        <v>45689</v>
      </c>
      <c r="K837" s="69"/>
    </row>
    <row r="838" spans="1:11">
      <c r="A838" s="61">
        <f t="shared" ref="A838:A901" si="14">ROW()-5</f>
        <v>833</v>
      </c>
      <c r="B838" s="62" t="s">
        <v>1360</v>
      </c>
      <c r="C838" s="62" t="s">
        <v>1370</v>
      </c>
      <c r="D838" s="63" t="s">
        <v>1370</v>
      </c>
      <c r="E838" s="61">
        <v>1</v>
      </c>
      <c r="F838" s="61">
        <v>715</v>
      </c>
      <c r="G838" s="61">
        <v>715</v>
      </c>
      <c r="H838" s="61" t="s">
        <v>26</v>
      </c>
      <c r="I838" s="61" t="s">
        <v>1371</v>
      </c>
      <c r="J838" s="68">
        <v>45689</v>
      </c>
      <c r="K838" s="69"/>
    </row>
    <row r="839" spans="1:11">
      <c r="A839" s="61">
        <f t="shared" si="14"/>
        <v>834</v>
      </c>
      <c r="B839" s="62" t="s">
        <v>1360</v>
      </c>
      <c r="C839" s="62" t="s">
        <v>1372</v>
      </c>
      <c r="D839" s="63" t="s">
        <v>1372</v>
      </c>
      <c r="E839" s="61">
        <v>1</v>
      </c>
      <c r="F839" s="61">
        <v>715</v>
      </c>
      <c r="G839" s="61">
        <v>715</v>
      </c>
      <c r="H839" s="61" t="s">
        <v>26</v>
      </c>
      <c r="I839" s="61" t="s">
        <v>1373</v>
      </c>
      <c r="J839" s="68">
        <v>45689</v>
      </c>
      <c r="K839" s="69"/>
    </row>
    <row r="840" spans="1:11">
      <c r="A840" s="61">
        <f t="shared" si="14"/>
        <v>835</v>
      </c>
      <c r="B840" s="62" t="s">
        <v>1360</v>
      </c>
      <c r="C840" s="62" t="s">
        <v>1374</v>
      </c>
      <c r="D840" s="63" t="s">
        <v>1374</v>
      </c>
      <c r="E840" s="61">
        <v>2</v>
      </c>
      <c r="F840" s="61">
        <v>600</v>
      </c>
      <c r="G840" s="61">
        <v>1200</v>
      </c>
      <c r="H840" s="61" t="s">
        <v>26</v>
      </c>
      <c r="I840" s="61" t="s">
        <v>1375</v>
      </c>
      <c r="J840" s="68">
        <v>45689</v>
      </c>
      <c r="K840" s="69"/>
    </row>
    <row r="841" spans="1:11">
      <c r="A841" s="61">
        <f t="shared" si="14"/>
        <v>836</v>
      </c>
      <c r="B841" s="62" t="s">
        <v>1360</v>
      </c>
      <c r="C841" s="62" t="s">
        <v>1376</v>
      </c>
      <c r="D841" s="63"/>
      <c r="E841" s="61"/>
      <c r="F841" s="61"/>
      <c r="G841" s="61"/>
      <c r="H841" s="61" t="s">
        <v>1377</v>
      </c>
      <c r="I841" s="61" t="s">
        <v>1378</v>
      </c>
      <c r="J841" s="68">
        <v>45689</v>
      </c>
      <c r="K841" s="69"/>
    </row>
    <row r="842" spans="1:11">
      <c r="A842" s="61">
        <f t="shared" si="14"/>
        <v>837</v>
      </c>
      <c r="B842" s="62" t="s">
        <v>1360</v>
      </c>
      <c r="C842" s="62" t="s">
        <v>1379</v>
      </c>
      <c r="D842" s="63" t="s">
        <v>1379</v>
      </c>
      <c r="E842" s="61">
        <v>1</v>
      </c>
      <c r="F842" s="61">
        <v>550</v>
      </c>
      <c r="G842" s="61">
        <v>550</v>
      </c>
      <c r="H842" s="61" t="s">
        <v>23</v>
      </c>
      <c r="I842" s="61" t="s">
        <v>1365</v>
      </c>
      <c r="J842" s="68">
        <v>45689</v>
      </c>
      <c r="K842" s="69"/>
    </row>
    <row r="843" spans="1:11">
      <c r="A843" s="61">
        <f t="shared" si="14"/>
        <v>838</v>
      </c>
      <c r="B843" s="62" t="s">
        <v>1360</v>
      </c>
      <c r="C843" s="62" t="s">
        <v>1380</v>
      </c>
      <c r="D843" s="63" t="s">
        <v>1380</v>
      </c>
      <c r="E843" s="61">
        <v>1</v>
      </c>
      <c r="F843" s="61">
        <v>540</v>
      </c>
      <c r="G843" s="61">
        <v>540</v>
      </c>
      <c r="H843" s="61" t="s">
        <v>23</v>
      </c>
      <c r="I843" s="61" t="s">
        <v>1369</v>
      </c>
      <c r="J843" s="68">
        <v>45689</v>
      </c>
      <c r="K843" s="69"/>
    </row>
    <row r="844" spans="1:11">
      <c r="A844" s="61">
        <f t="shared" si="14"/>
        <v>839</v>
      </c>
      <c r="B844" s="62" t="s">
        <v>1360</v>
      </c>
      <c r="C844" s="62" t="s">
        <v>1381</v>
      </c>
      <c r="D844" s="63" t="s">
        <v>1382</v>
      </c>
      <c r="E844" s="61">
        <v>1</v>
      </c>
      <c r="F844" s="61">
        <v>550</v>
      </c>
      <c r="G844" s="61">
        <v>550</v>
      </c>
      <c r="H844" s="61" t="s">
        <v>23</v>
      </c>
      <c r="I844" s="61" t="s">
        <v>1360</v>
      </c>
      <c r="J844" s="68">
        <v>45689</v>
      </c>
      <c r="K844" s="69"/>
    </row>
    <row r="845" spans="1:11">
      <c r="A845" s="61">
        <f t="shared" si="14"/>
        <v>840</v>
      </c>
      <c r="B845" s="62" t="s">
        <v>1360</v>
      </c>
      <c r="C845" s="62" t="s">
        <v>1383</v>
      </c>
      <c r="D845" s="63" t="s">
        <v>1383</v>
      </c>
      <c r="E845" s="61">
        <v>1</v>
      </c>
      <c r="F845" s="61">
        <v>490</v>
      </c>
      <c r="G845" s="61">
        <v>490</v>
      </c>
      <c r="H845" s="61" t="s">
        <v>1384</v>
      </c>
      <c r="I845" s="61" t="s">
        <v>1360</v>
      </c>
      <c r="J845" s="68">
        <v>45689</v>
      </c>
      <c r="K845" s="69"/>
    </row>
    <row r="846" spans="1:11">
      <c r="A846" s="61">
        <f t="shared" si="14"/>
        <v>841</v>
      </c>
      <c r="B846" s="62" t="s">
        <v>1360</v>
      </c>
      <c r="C846" s="62" t="s">
        <v>1385</v>
      </c>
      <c r="D846" s="63" t="s">
        <v>1385</v>
      </c>
      <c r="E846" s="61">
        <v>1</v>
      </c>
      <c r="F846" s="61">
        <v>520</v>
      </c>
      <c r="G846" s="61">
        <v>520</v>
      </c>
      <c r="H846" s="61" t="s">
        <v>23</v>
      </c>
      <c r="I846" s="61" t="s">
        <v>1369</v>
      </c>
      <c r="J846" s="68">
        <v>45689</v>
      </c>
      <c r="K846" s="69"/>
    </row>
    <row r="847" spans="1:11">
      <c r="A847" s="61">
        <f t="shared" si="14"/>
        <v>842</v>
      </c>
      <c r="B847" s="62" t="s">
        <v>1360</v>
      </c>
      <c r="C847" s="62" t="s">
        <v>1386</v>
      </c>
      <c r="D847" s="63" t="s">
        <v>1386</v>
      </c>
      <c r="E847" s="61">
        <v>1</v>
      </c>
      <c r="F847" s="61">
        <v>490</v>
      </c>
      <c r="G847" s="61">
        <v>490</v>
      </c>
      <c r="H847" s="61" t="s">
        <v>23</v>
      </c>
      <c r="I847" s="61" t="s">
        <v>1362</v>
      </c>
      <c r="J847" s="68">
        <v>45689</v>
      </c>
      <c r="K847" s="69"/>
    </row>
    <row r="848" spans="1:11">
      <c r="A848" s="61">
        <f t="shared" si="14"/>
        <v>843</v>
      </c>
      <c r="B848" s="62" t="s">
        <v>1360</v>
      </c>
      <c r="C848" s="62" t="s">
        <v>1387</v>
      </c>
      <c r="D848" s="63" t="s">
        <v>1387</v>
      </c>
      <c r="E848" s="61">
        <v>1</v>
      </c>
      <c r="F848" s="61">
        <v>450</v>
      </c>
      <c r="G848" s="61">
        <v>450</v>
      </c>
      <c r="H848" s="61" t="s">
        <v>26</v>
      </c>
      <c r="I848" s="61" t="s">
        <v>1375</v>
      </c>
      <c r="J848" s="68">
        <v>45689</v>
      </c>
      <c r="K848" s="69"/>
    </row>
    <row r="849" spans="1:11">
      <c r="A849" s="61">
        <f t="shared" si="14"/>
        <v>844</v>
      </c>
      <c r="B849" s="62" t="s">
        <v>1360</v>
      </c>
      <c r="C849" s="62" t="s">
        <v>1388</v>
      </c>
      <c r="D849" s="63" t="s">
        <v>1388</v>
      </c>
      <c r="E849" s="61">
        <v>1</v>
      </c>
      <c r="F849" s="61">
        <v>430</v>
      </c>
      <c r="G849" s="61">
        <v>430</v>
      </c>
      <c r="H849" s="61" t="s">
        <v>23</v>
      </c>
      <c r="I849" s="61" t="s">
        <v>1375</v>
      </c>
      <c r="J849" s="68">
        <v>45689</v>
      </c>
      <c r="K849" s="69"/>
    </row>
    <row r="850" spans="1:11">
      <c r="A850" s="61">
        <f t="shared" si="14"/>
        <v>845</v>
      </c>
      <c r="B850" s="62" t="s">
        <v>1360</v>
      </c>
      <c r="C850" s="62" t="s">
        <v>1389</v>
      </c>
      <c r="D850" s="63" t="s">
        <v>1389</v>
      </c>
      <c r="E850" s="61">
        <v>1</v>
      </c>
      <c r="F850" s="61">
        <v>500</v>
      </c>
      <c r="G850" s="61">
        <v>500</v>
      </c>
      <c r="H850" s="61" t="s">
        <v>23</v>
      </c>
      <c r="I850" s="61" t="s">
        <v>1375</v>
      </c>
      <c r="J850" s="68">
        <v>45689</v>
      </c>
      <c r="K850" s="69"/>
    </row>
    <row r="851" spans="1:11">
      <c r="A851" s="61">
        <f t="shared" si="14"/>
        <v>846</v>
      </c>
      <c r="B851" s="62" t="s">
        <v>1360</v>
      </c>
      <c r="C851" s="62" t="s">
        <v>1390</v>
      </c>
      <c r="D851" s="63" t="s">
        <v>1390</v>
      </c>
      <c r="E851" s="61">
        <v>3</v>
      </c>
      <c r="F851" s="61">
        <v>450</v>
      </c>
      <c r="G851" s="61">
        <v>1350</v>
      </c>
      <c r="H851" s="61" t="s">
        <v>23</v>
      </c>
      <c r="I851" s="61" t="s">
        <v>1367</v>
      </c>
      <c r="J851" s="68">
        <v>45689</v>
      </c>
      <c r="K851" s="69"/>
    </row>
    <row r="852" spans="1:11">
      <c r="A852" s="61">
        <f t="shared" si="14"/>
        <v>847</v>
      </c>
      <c r="B852" s="62" t="s">
        <v>1360</v>
      </c>
      <c r="C852" s="62" t="s">
        <v>1391</v>
      </c>
      <c r="D852" s="63"/>
      <c r="E852" s="61"/>
      <c r="F852" s="61"/>
      <c r="G852" s="61"/>
      <c r="H852" s="61"/>
      <c r="I852" s="61"/>
      <c r="J852" s="68">
        <v>45689</v>
      </c>
      <c r="K852" s="69"/>
    </row>
    <row r="853" spans="1:11">
      <c r="A853" s="61">
        <f t="shared" si="14"/>
        <v>848</v>
      </c>
      <c r="B853" s="62" t="s">
        <v>1360</v>
      </c>
      <c r="C853" s="62" t="s">
        <v>1392</v>
      </c>
      <c r="D853" s="63"/>
      <c r="E853" s="61"/>
      <c r="F853" s="61"/>
      <c r="G853" s="61"/>
      <c r="H853" s="61"/>
      <c r="I853" s="61"/>
      <c r="J853" s="68">
        <v>45689</v>
      </c>
      <c r="K853" s="69"/>
    </row>
    <row r="854" spans="1:11">
      <c r="A854" s="61">
        <f t="shared" si="14"/>
        <v>849</v>
      </c>
      <c r="B854" s="62" t="s">
        <v>1360</v>
      </c>
      <c r="C854" s="62" t="s">
        <v>1393</v>
      </c>
      <c r="D854" s="63" t="s">
        <v>1393</v>
      </c>
      <c r="E854" s="61">
        <v>3</v>
      </c>
      <c r="F854" s="61">
        <v>600</v>
      </c>
      <c r="G854" s="61">
        <v>1800</v>
      </c>
      <c r="H854" s="61" t="s">
        <v>23</v>
      </c>
      <c r="I854" s="61" t="s">
        <v>1365</v>
      </c>
      <c r="J854" s="68">
        <v>45689</v>
      </c>
      <c r="K854" s="69"/>
    </row>
    <row r="855" spans="1:11">
      <c r="A855" s="61">
        <f t="shared" si="14"/>
        <v>850</v>
      </c>
      <c r="B855" s="62" t="s">
        <v>1360</v>
      </c>
      <c r="C855" s="62" t="s">
        <v>1394</v>
      </c>
      <c r="D855" s="63"/>
      <c r="E855" s="61"/>
      <c r="F855" s="61"/>
      <c r="G855" s="61"/>
      <c r="H855" s="61"/>
      <c r="I855" s="61"/>
      <c r="J855" s="68">
        <v>45689</v>
      </c>
      <c r="K855" s="69"/>
    </row>
    <row r="856" spans="1:11">
      <c r="A856" s="61">
        <f t="shared" si="14"/>
        <v>851</v>
      </c>
      <c r="B856" s="62" t="s">
        <v>1360</v>
      </c>
      <c r="C856" s="62" t="s">
        <v>1395</v>
      </c>
      <c r="D856" s="63"/>
      <c r="E856" s="61"/>
      <c r="F856" s="61"/>
      <c r="G856" s="61"/>
      <c r="H856" s="61"/>
      <c r="I856" s="61"/>
      <c r="J856" s="68">
        <v>45689</v>
      </c>
      <c r="K856" s="69"/>
    </row>
    <row r="857" spans="1:11">
      <c r="A857" s="61">
        <f t="shared" si="14"/>
        <v>852</v>
      </c>
      <c r="B857" s="62" t="s">
        <v>1360</v>
      </c>
      <c r="C857" s="62" t="s">
        <v>1396</v>
      </c>
      <c r="D857" s="63" t="s">
        <v>1396</v>
      </c>
      <c r="E857" s="61">
        <v>1</v>
      </c>
      <c r="F857" s="61">
        <v>600</v>
      </c>
      <c r="G857" s="61">
        <v>600</v>
      </c>
      <c r="H857" s="61" t="s">
        <v>23</v>
      </c>
      <c r="I857" s="61" t="s">
        <v>1373</v>
      </c>
      <c r="J857" s="68">
        <v>45689</v>
      </c>
      <c r="K857" s="69"/>
    </row>
    <row r="858" spans="1:11">
      <c r="A858" s="61">
        <f t="shared" si="14"/>
        <v>853</v>
      </c>
      <c r="B858" s="62" t="s">
        <v>1360</v>
      </c>
      <c r="C858" s="62" t="s">
        <v>1397</v>
      </c>
      <c r="D858" s="63" t="s">
        <v>1397</v>
      </c>
      <c r="E858" s="61">
        <v>1</v>
      </c>
      <c r="F858" s="61">
        <v>400</v>
      </c>
      <c r="G858" s="61">
        <v>400</v>
      </c>
      <c r="H858" s="61" t="s">
        <v>23</v>
      </c>
      <c r="I858" s="61" t="s">
        <v>1362</v>
      </c>
      <c r="J858" s="68">
        <v>45689</v>
      </c>
      <c r="K858" s="69"/>
    </row>
    <row r="859" spans="1:11">
      <c r="A859" s="61">
        <f t="shared" si="14"/>
        <v>854</v>
      </c>
      <c r="B859" s="62" t="s">
        <v>1360</v>
      </c>
      <c r="C859" s="62" t="s">
        <v>1398</v>
      </c>
      <c r="D859" s="63" t="s">
        <v>1398</v>
      </c>
      <c r="E859" s="61">
        <v>1</v>
      </c>
      <c r="F859" s="61">
        <v>450</v>
      </c>
      <c r="G859" s="61">
        <v>450</v>
      </c>
      <c r="H859" s="61" t="s">
        <v>23</v>
      </c>
      <c r="I859" s="61" t="s">
        <v>1367</v>
      </c>
      <c r="J859" s="68">
        <v>45689</v>
      </c>
      <c r="K859" s="69"/>
    </row>
    <row r="860" spans="1:11">
      <c r="A860" s="61">
        <f t="shared" si="14"/>
        <v>855</v>
      </c>
      <c r="B860" s="62" t="s">
        <v>1360</v>
      </c>
      <c r="C860" s="62" t="s">
        <v>1399</v>
      </c>
      <c r="D860" s="63" t="s">
        <v>1399</v>
      </c>
      <c r="E860" s="61">
        <v>1</v>
      </c>
      <c r="F860" s="61">
        <v>440</v>
      </c>
      <c r="G860" s="61">
        <v>440</v>
      </c>
      <c r="H860" s="61" t="s">
        <v>23</v>
      </c>
      <c r="I860" s="61" t="s">
        <v>1365</v>
      </c>
      <c r="J860" s="68">
        <v>45689</v>
      </c>
      <c r="K860" s="69"/>
    </row>
    <row r="861" spans="1:11">
      <c r="A861" s="61">
        <f t="shared" si="14"/>
        <v>856</v>
      </c>
      <c r="B861" s="62" t="s">
        <v>1360</v>
      </c>
      <c r="C861" s="62" t="s">
        <v>1400</v>
      </c>
      <c r="D861" s="63" t="s">
        <v>1400</v>
      </c>
      <c r="E861" s="61">
        <v>1</v>
      </c>
      <c r="F861" s="61">
        <v>450</v>
      </c>
      <c r="G861" s="61">
        <v>450</v>
      </c>
      <c r="H861" s="61" t="s">
        <v>1401</v>
      </c>
      <c r="I861" s="61" t="s">
        <v>1373</v>
      </c>
      <c r="J861" s="68">
        <v>45689</v>
      </c>
      <c r="K861" s="69"/>
    </row>
    <row r="862" spans="1:11">
      <c r="A862" s="61">
        <f t="shared" si="14"/>
        <v>857</v>
      </c>
      <c r="B862" s="62" t="s">
        <v>1360</v>
      </c>
      <c r="C862" s="62" t="s">
        <v>1402</v>
      </c>
      <c r="D862" s="63" t="s">
        <v>1402</v>
      </c>
      <c r="E862" s="61">
        <v>1</v>
      </c>
      <c r="F862" s="61">
        <v>430</v>
      </c>
      <c r="G862" s="61">
        <v>430</v>
      </c>
      <c r="H862" s="61" t="s">
        <v>1403</v>
      </c>
      <c r="I862" s="61" t="s">
        <v>1365</v>
      </c>
      <c r="J862" s="68">
        <v>45689</v>
      </c>
      <c r="K862" s="69"/>
    </row>
    <row r="863" spans="1:11">
      <c r="A863" s="61">
        <f t="shared" si="14"/>
        <v>858</v>
      </c>
      <c r="B863" s="62" t="s">
        <v>1360</v>
      </c>
      <c r="C863" s="62" t="s">
        <v>1404</v>
      </c>
      <c r="D863" s="63" t="s">
        <v>1404</v>
      </c>
      <c r="E863" s="61">
        <v>1</v>
      </c>
      <c r="F863" s="61">
        <v>430</v>
      </c>
      <c r="G863" s="61">
        <v>430</v>
      </c>
      <c r="H863" s="61" t="s">
        <v>1403</v>
      </c>
      <c r="I863" s="61" t="s">
        <v>1373</v>
      </c>
      <c r="J863" s="68">
        <v>45689</v>
      </c>
      <c r="K863" s="69"/>
    </row>
    <row r="864" spans="1:11">
      <c r="A864" s="61">
        <f t="shared" si="14"/>
        <v>859</v>
      </c>
      <c r="B864" s="62" t="s">
        <v>1360</v>
      </c>
      <c r="C864" s="62" t="s">
        <v>1405</v>
      </c>
      <c r="D864" s="63" t="s">
        <v>1405</v>
      </c>
      <c r="E864" s="61">
        <v>3</v>
      </c>
      <c r="F864" s="61">
        <v>440</v>
      </c>
      <c r="G864" s="61">
        <v>1320</v>
      </c>
      <c r="H864" s="61" t="s">
        <v>23</v>
      </c>
      <c r="I864" s="61" t="s">
        <v>1406</v>
      </c>
      <c r="J864" s="68">
        <v>45689</v>
      </c>
      <c r="K864" s="69"/>
    </row>
    <row r="865" spans="1:11">
      <c r="A865" s="61">
        <f t="shared" si="14"/>
        <v>860</v>
      </c>
      <c r="B865" s="62" t="s">
        <v>1360</v>
      </c>
      <c r="C865" s="62" t="s">
        <v>1407</v>
      </c>
      <c r="D865" s="63"/>
      <c r="E865" s="61"/>
      <c r="F865" s="61"/>
      <c r="G865" s="61"/>
      <c r="H865" s="61" t="s">
        <v>23</v>
      </c>
      <c r="I865" s="61" t="s">
        <v>1369</v>
      </c>
      <c r="J865" s="68">
        <v>45689</v>
      </c>
      <c r="K865" s="69"/>
    </row>
    <row r="866" spans="1:11">
      <c r="A866" s="61">
        <f t="shared" si="14"/>
        <v>861</v>
      </c>
      <c r="B866" s="62" t="s">
        <v>1360</v>
      </c>
      <c r="C866" s="62" t="s">
        <v>1408</v>
      </c>
      <c r="D866" s="63"/>
      <c r="E866" s="61"/>
      <c r="F866" s="61"/>
      <c r="G866" s="61"/>
      <c r="H866" s="61" t="s">
        <v>180</v>
      </c>
      <c r="I866" s="61" t="s">
        <v>1409</v>
      </c>
      <c r="J866" s="68">
        <v>45689</v>
      </c>
      <c r="K866" s="69"/>
    </row>
    <row r="867" spans="1:11">
      <c r="A867" s="61">
        <f t="shared" si="14"/>
        <v>862</v>
      </c>
      <c r="B867" s="62" t="s">
        <v>1360</v>
      </c>
      <c r="C867" s="62" t="s">
        <v>1410</v>
      </c>
      <c r="D867" s="63" t="s">
        <v>1410</v>
      </c>
      <c r="E867" s="61">
        <v>1</v>
      </c>
      <c r="F867" s="61">
        <v>420</v>
      </c>
      <c r="G867" s="61">
        <v>420</v>
      </c>
      <c r="H867" s="61" t="s">
        <v>26</v>
      </c>
      <c r="I867" s="61" t="s">
        <v>1365</v>
      </c>
      <c r="J867" s="68">
        <v>45689</v>
      </c>
      <c r="K867" s="69"/>
    </row>
    <row r="868" spans="1:11">
      <c r="A868" s="61">
        <f t="shared" si="14"/>
        <v>863</v>
      </c>
      <c r="B868" s="62" t="s">
        <v>1360</v>
      </c>
      <c r="C868" s="62" t="s">
        <v>1411</v>
      </c>
      <c r="D868" s="63" t="s">
        <v>1411</v>
      </c>
      <c r="E868" s="61">
        <v>1</v>
      </c>
      <c r="F868" s="61">
        <v>400</v>
      </c>
      <c r="G868" s="61">
        <v>400</v>
      </c>
      <c r="H868" s="61" t="s">
        <v>26</v>
      </c>
      <c r="I868" s="61" t="s">
        <v>1362</v>
      </c>
      <c r="J868" s="68">
        <v>45689</v>
      </c>
      <c r="K868" s="69"/>
    </row>
    <row r="869" spans="1:11">
      <c r="A869" s="61">
        <f t="shared" si="14"/>
        <v>864</v>
      </c>
      <c r="B869" s="62" t="s">
        <v>1360</v>
      </c>
      <c r="C869" s="62" t="s">
        <v>1412</v>
      </c>
      <c r="D869" s="63" t="s">
        <v>1412</v>
      </c>
      <c r="E869" s="61">
        <v>2</v>
      </c>
      <c r="F869" s="61">
        <v>410</v>
      </c>
      <c r="G869" s="61">
        <v>820</v>
      </c>
      <c r="H869" s="61" t="s">
        <v>26</v>
      </c>
      <c r="I869" s="61" t="s">
        <v>1362</v>
      </c>
      <c r="J869" s="68">
        <v>45689</v>
      </c>
      <c r="K869" s="69"/>
    </row>
    <row r="870" spans="1:11">
      <c r="A870" s="61">
        <f t="shared" si="14"/>
        <v>865</v>
      </c>
      <c r="B870" s="62" t="s">
        <v>1360</v>
      </c>
      <c r="C870" s="62" t="s">
        <v>1413</v>
      </c>
      <c r="D870" s="63"/>
      <c r="E870" s="61"/>
      <c r="F870" s="61"/>
      <c r="G870" s="61"/>
      <c r="H870" s="61"/>
      <c r="I870" s="61"/>
      <c r="J870" s="68">
        <v>45689</v>
      </c>
      <c r="K870" s="69"/>
    </row>
    <row r="871" spans="1:11">
      <c r="A871" s="61">
        <f t="shared" si="14"/>
        <v>866</v>
      </c>
      <c r="B871" s="62" t="s">
        <v>1360</v>
      </c>
      <c r="C871" s="62" t="s">
        <v>1414</v>
      </c>
      <c r="D871" s="63" t="s">
        <v>1414</v>
      </c>
      <c r="E871" s="61">
        <v>1</v>
      </c>
      <c r="F871" s="61">
        <v>400</v>
      </c>
      <c r="G871" s="61">
        <v>400</v>
      </c>
      <c r="H871" s="61" t="s">
        <v>26</v>
      </c>
      <c r="I871" s="61" t="s">
        <v>1362</v>
      </c>
      <c r="J871" s="68">
        <v>45689</v>
      </c>
      <c r="K871" s="69"/>
    </row>
    <row r="872" spans="1:11">
      <c r="A872" s="61">
        <f t="shared" si="14"/>
        <v>867</v>
      </c>
      <c r="B872" s="62" t="s">
        <v>1360</v>
      </c>
      <c r="C872" s="62" t="s">
        <v>1415</v>
      </c>
      <c r="D872" s="63" t="s">
        <v>1415</v>
      </c>
      <c r="E872" s="61">
        <v>1</v>
      </c>
      <c r="F872" s="61">
        <v>400</v>
      </c>
      <c r="G872" s="61">
        <v>400</v>
      </c>
      <c r="H872" s="61" t="s">
        <v>23</v>
      </c>
      <c r="I872" s="61" t="s">
        <v>1416</v>
      </c>
      <c r="J872" s="68">
        <v>45689</v>
      </c>
      <c r="K872" s="69"/>
    </row>
    <row r="873" spans="1:11">
      <c r="A873" s="61">
        <f t="shared" si="14"/>
        <v>868</v>
      </c>
      <c r="B873" s="62" t="s">
        <v>1360</v>
      </c>
      <c r="C873" s="62" t="s">
        <v>1417</v>
      </c>
      <c r="D873" s="63" t="s">
        <v>1417</v>
      </c>
      <c r="E873" s="61">
        <v>1</v>
      </c>
      <c r="F873" s="61">
        <v>400</v>
      </c>
      <c r="G873" s="61">
        <v>400</v>
      </c>
      <c r="H873" s="61" t="s">
        <v>23</v>
      </c>
      <c r="I873" s="61" t="s">
        <v>1375</v>
      </c>
      <c r="J873" s="68">
        <v>45689</v>
      </c>
      <c r="K873" s="69"/>
    </row>
    <row r="874" spans="1:11">
      <c r="A874" s="61">
        <f t="shared" si="14"/>
        <v>869</v>
      </c>
      <c r="B874" s="62" t="s">
        <v>1360</v>
      </c>
      <c r="C874" s="62" t="s">
        <v>1418</v>
      </c>
      <c r="D874" s="63" t="s">
        <v>1418</v>
      </c>
      <c r="E874" s="61">
        <v>3</v>
      </c>
      <c r="F874" s="61">
        <v>500</v>
      </c>
      <c r="G874" s="61">
        <v>1500</v>
      </c>
      <c r="H874" s="61" t="s">
        <v>26</v>
      </c>
      <c r="I874" s="61" t="s">
        <v>1369</v>
      </c>
      <c r="J874" s="68">
        <v>45689</v>
      </c>
      <c r="K874" s="69"/>
    </row>
    <row r="875" spans="1:11">
      <c r="A875" s="61">
        <f t="shared" si="14"/>
        <v>870</v>
      </c>
      <c r="B875" s="62" t="s">
        <v>1360</v>
      </c>
      <c r="C875" s="62" t="s">
        <v>1419</v>
      </c>
      <c r="D875" s="63"/>
      <c r="E875" s="61"/>
      <c r="F875" s="61"/>
      <c r="G875" s="61"/>
      <c r="H875" s="61"/>
      <c r="I875" s="61"/>
      <c r="J875" s="68">
        <v>45689</v>
      </c>
      <c r="K875" s="69"/>
    </row>
    <row r="876" spans="1:11">
      <c r="A876" s="61">
        <f t="shared" si="14"/>
        <v>871</v>
      </c>
      <c r="B876" s="62" t="s">
        <v>1360</v>
      </c>
      <c r="C876" s="62" t="s">
        <v>1420</v>
      </c>
      <c r="D876" s="63"/>
      <c r="E876" s="61"/>
      <c r="F876" s="61"/>
      <c r="G876" s="61"/>
      <c r="H876" s="61" t="s">
        <v>23</v>
      </c>
      <c r="I876" s="61" t="s">
        <v>1369</v>
      </c>
      <c r="J876" s="68">
        <v>45689</v>
      </c>
      <c r="K876" s="69"/>
    </row>
    <row r="877" spans="1:11">
      <c r="A877" s="61">
        <f t="shared" si="14"/>
        <v>872</v>
      </c>
      <c r="B877" s="62" t="s">
        <v>1360</v>
      </c>
      <c r="C877" s="62" t="s">
        <v>1421</v>
      </c>
      <c r="D877" s="63" t="s">
        <v>1421</v>
      </c>
      <c r="E877" s="61">
        <v>1</v>
      </c>
      <c r="F877" s="61">
        <v>400</v>
      </c>
      <c r="G877" s="61">
        <v>400</v>
      </c>
      <c r="H877" s="61" t="s">
        <v>23</v>
      </c>
      <c r="I877" s="61" t="s">
        <v>1369</v>
      </c>
      <c r="J877" s="68">
        <v>45689</v>
      </c>
      <c r="K877" s="69"/>
    </row>
    <row r="878" spans="1:11">
      <c r="A878" s="61">
        <f t="shared" si="14"/>
        <v>873</v>
      </c>
      <c r="B878" s="62" t="s">
        <v>1360</v>
      </c>
      <c r="C878" s="62" t="s">
        <v>1422</v>
      </c>
      <c r="D878" s="63" t="s">
        <v>1422</v>
      </c>
      <c r="E878" s="61">
        <v>1</v>
      </c>
      <c r="F878" s="61">
        <v>410</v>
      </c>
      <c r="G878" s="61">
        <v>410</v>
      </c>
      <c r="H878" s="61" t="s">
        <v>23</v>
      </c>
      <c r="I878" s="61" t="s">
        <v>1371</v>
      </c>
      <c r="J878" s="68">
        <v>45689</v>
      </c>
      <c r="K878" s="69"/>
    </row>
    <row r="879" spans="1:11">
      <c r="A879" s="61">
        <f t="shared" si="14"/>
        <v>874</v>
      </c>
      <c r="B879" s="62" t="s">
        <v>1360</v>
      </c>
      <c r="C879" s="62" t="s">
        <v>1423</v>
      </c>
      <c r="D879" s="63" t="s">
        <v>1423</v>
      </c>
      <c r="E879" s="61">
        <v>2</v>
      </c>
      <c r="F879" s="61">
        <v>400</v>
      </c>
      <c r="G879" s="61">
        <v>800</v>
      </c>
      <c r="H879" s="61" t="s">
        <v>26</v>
      </c>
      <c r="I879" s="61" t="s">
        <v>1362</v>
      </c>
      <c r="J879" s="68">
        <v>45689</v>
      </c>
      <c r="K879" s="69"/>
    </row>
    <row r="880" spans="1:11">
      <c r="A880" s="61">
        <f t="shared" si="14"/>
        <v>875</v>
      </c>
      <c r="B880" s="62" t="s">
        <v>1360</v>
      </c>
      <c r="C880" s="62" t="s">
        <v>1424</v>
      </c>
      <c r="D880" s="63"/>
      <c r="E880" s="61"/>
      <c r="F880" s="61"/>
      <c r="G880" s="61"/>
      <c r="H880" s="61" t="s">
        <v>26</v>
      </c>
      <c r="I880" s="61" t="s">
        <v>1362</v>
      </c>
      <c r="J880" s="68">
        <v>45689</v>
      </c>
      <c r="K880" s="69"/>
    </row>
    <row r="881" spans="1:11">
      <c r="A881" s="61">
        <f t="shared" si="14"/>
        <v>876</v>
      </c>
      <c r="B881" s="62" t="s">
        <v>1360</v>
      </c>
      <c r="C881" s="62" t="s">
        <v>1425</v>
      </c>
      <c r="D881" s="63" t="s">
        <v>1425</v>
      </c>
      <c r="E881" s="61">
        <v>1</v>
      </c>
      <c r="F881" s="61">
        <v>400</v>
      </c>
      <c r="G881" s="61">
        <v>400</v>
      </c>
      <c r="H881" s="61" t="s">
        <v>23</v>
      </c>
      <c r="I881" s="61" t="s">
        <v>1367</v>
      </c>
      <c r="J881" s="68">
        <v>45689</v>
      </c>
      <c r="K881" s="69"/>
    </row>
    <row r="882" spans="1:11">
      <c r="A882" s="61">
        <f t="shared" si="14"/>
        <v>877</v>
      </c>
      <c r="B882" s="62" t="s">
        <v>1360</v>
      </c>
      <c r="C882" s="62" t="s">
        <v>1426</v>
      </c>
      <c r="D882" s="63" t="s">
        <v>1426</v>
      </c>
      <c r="E882" s="61">
        <v>1</v>
      </c>
      <c r="F882" s="61">
        <v>410</v>
      </c>
      <c r="G882" s="61">
        <v>410</v>
      </c>
      <c r="H882" s="61" t="s">
        <v>23</v>
      </c>
      <c r="I882" s="61" t="s">
        <v>1427</v>
      </c>
      <c r="J882" s="68">
        <v>45689</v>
      </c>
      <c r="K882" s="69"/>
    </row>
    <row r="883" spans="1:11">
      <c r="A883" s="61">
        <f t="shared" si="14"/>
        <v>878</v>
      </c>
      <c r="B883" s="62" t="s">
        <v>1360</v>
      </c>
      <c r="C883" s="62" t="s">
        <v>1428</v>
      </c>
      <c r="D883" s="63" t="s">
        <v>1428</v>
      </c>
      <c r="E883" s="61">
        <v>2</v>
      </c>
      <c r="F883" s="61">
        <v>400</v>
      </c>
      <c r="G883" s="61">
        <v>800</v>
      </c>
      <c r="H883" s="61" t="s">
        <v>23</v>
      </c>
      <c r="I883" s="61" t="s">
        <v>1427</v>
      </c>
      <c r="J883" s="68">
        <v>45689</v>
      </c>
      <c r="K883" s="69"/>
    </row>
    <row r="884" spans="1:11">
      <c r="A884" s="61">
        <f t="shared" si="14"/>
        <v>879</v>
      </c>
      <c r="B884" s="62" t="s">
        <v>1360</v>
      </c>
      <c r="C884" s="62" t="s">
        <v>1429</v>
      </c>
      <c r="D884" s="63"/>
      <c r="E884" s="61"/>
      <c r="F884" s="61"/>
      <c r="G884" s="61"/>
      <c r="H884" s="61"/>
      <c r="I884" s="61"/>
      <c r="J884" s="68">
        <v>45689</v>
      </c>
      <c r="K884" s="69"/>
    </row>
    <row r="885" spans="1:11">
      <c r="A885" s="61">
        <f t="shared" si="14"/>
        <v>880</v>
      </c>
      <c r="B885" s="62" t="s">
        <v>1360</v>
      </c>
      <c r="C885" s="62" t="s">
        <v>1430</v>
      </c>
      <c r="D885" s="63" t="s">
        <v>1430</v>
      </c>
      <c r="E885" s="61">
        <v>1</v>
      </c>
      <c r="F885" s="61">
        <v>400</v>
      </c>
      <c r="G885" s="61">
        <v>400</v>
      </c>
      <c r="H885" s="61" t="s">
        <v>23</v>
      </c>
      <c r="I885" s="61" t="s">
        <v>1406</v>
      </c>
      <c r="J885" s="68">
        <v>45689</v>
      </c>
      <c r="K885" s="69"/>
    </row>
    <row r="886" spans="1:11">
      <c r="A886" s="61">
        <f t="shared" si="14"/>
        <v>881</v>
      </c>
      <c r="B886" s="62" t="s">
        <v>1360</v>
      </c>
      <c r="C886" s="62" t="s">
        <v>1431</v>
      </c>
      <c r="D886" s="63" t="s">
        <v>1431</v>
      </c>
      <c r="E886" s="61">
        <v>1</v>
      </c>
      <c r="F886" s="61">
        <v>420</v>
      </c>
      <c r="G886" s="61">
        <v>420</v>
      </c>
      <c r="H886" s="61" t="s">
        <v>23</v>
      </c>
      <c r="I886" s="61" t="s">
        <v>1362</v>
      </c>
      <c r="J886" s="68">
        <v>45689</v>
      </c>
      <c r="K886" s="69"/>
    </row>
    <row r="887" spans="1:11">
      <c r="A887" s="61">
        <f t="shared" si="14"/>
        <v>882</v>
      </c>
      <c r="B887" s="62" t="s">
        <v>1360</v>
      </c>
      <c r="C887" s="62" t="s">
        <v>1432</v>
      </c>
      <c r="D887" s="63" t="s">
        <v>1432</v>
      </c>
      <c r="E887" s="61">
        <v>1</v>
      </c>
      <c r="F887" s="61">
        <v>400</v>
      </c>
      <c r="G887" s="61">
        <v>400</v>
      </c>
      <c r="H887" s="61" t="s">
        <v>23</v>
      </c>
      <c r="I887" s="61" t="s">
        <v>1362</v>
      </c>
      <c r="J887" s="68">
        <v>45689</v>
      </c>
      <c r="K887" s="69"/>
    </row>
    <row r="888" spans="1:11">
      <c r="A888" s="61">
        <f t="shared" si="14"/>
        <v>883</v>
      </c>
      <c r="B888" s="62" t="s">
        <v>1360</v>
      </c>
      <c r="C888" s="62" t="s">
        <v>1433</v>
      </c>
      <c r="D888" s="63" t="s">
        <v>1433</v>
      </c>
      <c r="E888" s="61">
        <v>1</v>
      </c>
      <c r="F888" s="61">
        <v>400</v>
      </c>
      <c r="G888" s="61">
        <v>400</v>
      </c>
      <c r="H888" s="61" t="s">
        <v>23</v>
      </c>
      <c r="I888" s="61" t="s">
        <v>1373</v>
      </c>
      <c r="J888" s="68">
        <v>45689</v>
      </c>
      <c r="K888" s="69"/>
    </row>
    <row r="889" spans="1:11">
      <c r="A889" s="61">
        <f t="shared" si="14"/>
        <v>884</v>
      </c>
      <c r="B889" s="62" t="s">
        <v>1360</v>
      </c>
      <c r="C889" s="62" t="s">
        <v>1434</v>
      </c>
      <c r="D889" s="63" t="s">
        <v>1434</v>
      </c>
      <c r="E889" s="61">
        <v>1</v>
      </c>
      <c r="F889" s="61">
        <v>520</v>
      </c>
      <c r="G889" s="61">
        <v>520</v>
      </c>
      <c r="H889" s="61" t="s">
        <v>23</v>
      </c>
      <c r="I889" s="61" t="s">
        <v>1362</v>
      </c>
      <c r="J889" s="68">
        <v>45689</v>
      </c>
      <c r="K889" s="69"/>
    </row>
    <row r="890" spans="1:11">
      <c r="A890" s="61">
        <f t="shared" si="14"/>
        <v>885</v>
      </c>
      <c r="B890" s="62" t="s">
        <v>1360</v>
      </c>
      <c r="C890" s="62" t="s">
        <v>1435</v>
      </c>
      <c r="D890" s="63" t="s">
        <v>1435</v>
      </c>
      <c r="E890" s="61">
        <v>1</v>
      </c>
      <c r="F890" s="61">
        <v>410</v>
      </c>
      <c r="G890" s="61">
        <v>410</v>
      </c>
      <c r="H890" s="61" t="s">
        <v>23</v>
      </c>
      <c r="I890" s="61" t="s">
        <v>1369</v>
      </c>
      <c r="J890" s="68">
        <v>45689</v>
      </c>
      <c r="K890" s="69"/>
    </row>
    <row r="891" spans="1:11">
      <c r="A891" s="61">
        <f t="shared" si="14"/>
        <v>886</v>
      </c>
      <c r="B891" s="62" t="s">
        <v>1360</v>
      </c>
      <c r="C891" s="62" t="s">
        <v>1436</v>
      </c>
      <c r="D891" s="63" t="s">
        <v>1436</v>
      </c>
      <c r="E891" s="61">
        <v>1</v>
      </c>
      <c r="F891" s="61">
        <v>400</v>
      </c>
      <c r="G891" s="61">
        <v>400</v>
      </c>
      <c r="H891" s="61" t="s">
        <v>23</v>
      </c>
      <c r="I891" s="61"/>
      <c r="J891" s="68">
        <v>45689</v>
      </c>
      <c r="K891" s="69"/>
    </row>
    <row r="892" spans="1:11">
      <c r="A892" s="61">
        <f t="shared" si="14"/>
        <v>887</v>
      </c>
      <c r="B892" s="62" t="s">
        <v>1360</v>
      </c>
      <c r="C892" s="62" t="s">
        <v>1437</v>
      </c>
      <c r="D892" s="63" t="s">
        <v>1437</v>
      </c>
      <c r="E892" s="61">
        <v>2</v>
      </c>
      <c r="F892" s="61">
        <v>340</v>
      </c>
      <c r="G892" s="61">
        <v>680</v>
      </c>
      <c r="H892" s="61" t="s">
        <v>23</v>
      </c>
      <c r="I892" s="61" t="s">
        <v>1365</v>
      </c>
      <c r="J892" s="68">
        <v>45689</v>
      </c>
      <c r="K892" s="69"/>
    </row>
    <row r="893" spans="1:11">
      <c r="A893" s="61">
        <f t="shared" si="14"/>
        <v>888</v>
      </c>
      <c r="B893" s="62" t="s">
        <v>1360</v>
      </c>
      <c r="C893" s="62" t="s">
        <v>1438</v>
      </c>
      <c r="D893" s="63"/>
      <c r="E893" s="61"/>
      <c r="F893" s="61"/>
      <c r="G893" s="61"/>
      <c r="H893" s="61"/>
      <c r="I893" s="61"/>
      <c r="J893" s="68">
        <v>45689</v>
      </c>
      <c r="K893" s="69"/>
    </row>
    <row r="894" spans="1:11">
      <c r="A894" s="61">
        <f t="shared" si="14"/>
        <v>889</v>
      </c>
      <c r="B894" s="62" t="s">
        <v>1360</v>
      </c>
      <c r="C894" s="62" t="s">
        <v>1439</v>
      </c>
      <c r="D894" s="63" t="s">
        <v>1439</v>
      </c>
      <c r="E894" s="61">
        <v>2</v>
      </c>
      <c r="F894" s="61">
        <v>340</v>
      </c>
      <c r="G894" s="61">
        <v>680</v>
      </c>
      <c r="H894" s="61" t="s">
        <v>26</v>
      </c>
      <c r="I894" s="61" t="s">
        <v>1375</v>
      </c>
      <c r="J894" s="68">
        <v>45689</v>
      </c>
      <c r="K894" s="69"/>
    </row>
    <row r="895" spans="1:11">
      <c r="A895" s="61">
        <f t="shared" si="14"/>
        <v>890</v>
      </c>
      <c r="B895" s="62" t="s">
        <v>1360</v>
      </c>
      <c r="C895" s="62" t="s">
        <v>1440</v>
      </c>
      <c r="D895" s="63"/>
      <c r="E895" s="61"/>
      <c r="F895" s="61"/>
      <c r="G895" s="61"/>
      <c r="H895" s="61"/>
      <c r="I895" s="61"/>
      <c r="J895" s="68">
        <v>45689</v>
      </c>
      <c r="K895" s="69"/>
    </row>
    <row r="896" spans="1:11">
      <c r="A896" s="61">
        <f t="shared" si="14"/>
        <v>891</v>
      </c>
      <c r="B896" s="62" t="s">
        <v>1360</v>
      </c>
      <c r="C896" s="62" t="s">
        <v>1441</v>
      </c>
      <c r="D896" s="63" t="s">
        <v>1441</v>
      </c>
      <c r="E896" s="61">
        <v>1</v>
      </c>
      <c r="F896" s="61">
        <v>340</v>
      </c>
      <c r="G896" s="61">
        <v>340</v>
      </c>
      <c r="H896" s="61" t="s">
        <v>23</v>
      </c>
      <c r="I896" s="61" t="s">
        <v>1369</v>
      </c>
      <c r="J896" s="68">
        <v>45689</v>
      </c>
      <c r="K896" s="69"/>
    </row>
    <row r="897" spans="1:11">
      <c r="A897" s="61">
        <f t="shared" si="14"/>
        <v>892</v>
      </c>
      <c r="B897" s="62" t="s">
        <v>1360</v>
      </c>
      <c r="C897" s="62" t="s">
        <v>1442</v>
      </c>
      <c r="D897" s="63" t="s">
        <v>1442</v>
      </c>
      <c r="E897" s="61">
        <v>1</v>
      </c>
      <c r="F897" s="61">
        <v>450</v>
      </c>
      <c r="G897" s="61">
        <v>450</v>
      </c>
      <c r="H897" s="61" t="s">
        <v>180</v>
      </c>
      <c r="I897" s="61" t="s">
        <v>1443</v>
      </c>
      <c r="J897" s="68">
        <v>45689</v>
      </c>
      <c r="K897" s="69"/>
    </row>
    <row r="898" spans="1:11">
      <c r="A898" s="61">
        <f t="shared" si="14"/>
        <v>893</v>
      </c>
      <c r="B898" s="62" t="s">
        <v>1360</v>
      </c>
      <c r="C898" s="62" t="s">
        <v>1444</v>
      </c>
      <c r="D898" s="63" t="s">
        <v>1444</v>
      </c>
      <c r="E898" s="61">
        <v>1</v>
      </c>
      <c r="F898" s="61">
        <v>440</v>
      </c>
      <c r="G898" s="61">
        <v>440</v>
      </c>
      <c r="H898" s="61" t="s">
        <v>1445</v>
      </c>
      <c r="I898" s="61" t="s">
        <v>1446</v>
      </c>
      <c r="J898" s="68">
        <v>45689</v>
      </c>
      <c r="K898" s="69"/>
    </row>
    <row r="899" spans="1:11">
      <c r="A899" s="61">
        <f t="shared" si="14"/>
        <v>894</v>
      </c>
      <c r="B899" s="62" t="s">
        <v>1360</v>
      </c>
      <c r="C899" s="62" t="s">
        <v>1447</v>
      </c>
      <c r="D899" s="63" t="s">
        <v>1447</v>
      </c>
      <c r="E899" s="61">
        <v>1</v>
      </c>
      <c r="F899" s="61">
        <v>440</v>
      </c>
      <c r="G899" s="61">
        <v>440</v>
      </c>
      <c r="H899" s="61" t="s">
        <v>1445</v>
      </c>
      <c r="I899" s="61" t="s">
        <v>1446</v>
      </c>
      <c r="J899" s="68">
        <v>45689</v>
      </c>
      <c r="K899" s="69"/>
    </row>
    <row r="900" spans="1:11">
      <c r="A900" s="61">
        <f t="shared" si="14"/>
        <v>895</v>
      </c>
      <c r="B900" s="62" t="s">
        <v>1360</v>
      </c>
      <c r="C900" s="62" t="s">
        <v>1448</v>
      </c>
      <c r="D900" s="63" t="s">
        <v>1448</v>
      </c>
      <c r="E900" s="61">
        <v>1</v>
      </c>
      <c r="F900" s="61">
        <v>715</v>
      </c>
      <c r="G900" s="61">
        <v>715</v>
      </c>
      <c r="H900" s="61" t="s">
        <v>180</v>
      </c>
      <c r="I900" s="61" t="s">
        <v>1378</v>
      </c>
      <c r="J900" s="68">
        <v>45689</v>
      </c>
      <c r="K900" s="69"/>
    </row>
    <row r="901" spans="1:11">
      <c r="A901" s="61">
        <f t="shared" si="14"/>
        <v>896</v>
      </c>
      <c r="B901" s="62" t="s">
        <v>1360</v>
      </c>
      <c r="C901" s="62" t="s">
        <v>1449</v>
      </c>
      <c r="D901" s="63" t="s">
        <v>1449</v>
      </c>
      <c r="E901" s="61">
        <v>1</v>
      </c>
      <c r="F901" s="61">
        <v>450</v>
      </c>
      <c r="G901" s="61">
        <v>450</v>
      </c>
      <c r="H901" s="61" t="s">
        <v>180</v>
      </c>
      <c r="I901" s="61" t="s">
        <v>1450</v>
      </c>
      <c r="J901" s="68">
        <v>45689</v>
      </c>
      <c r="K901" s="69"/>
    </row>
    <row r="902" spans="1:11">
      <c r="A902" s="61">
        <f t="shared" ref="A902:A965" si="15">ROW()-5</f>
        <v>897</v>
      </c>
      <c r="B902" s="62" t="s">
        <v>1360</v>
      </c>
      <c r="C902" s="62" t="s">
        <v>1451</v>
      </c>
      <c r="D902" s="63" t="s">
        <v>1451</v>
      </c>
      <c r="E902" s="61">
        <v>1</v>
      </c>
      <c r="F902" s="61">
        <v>480</v>
      </c>
      <c r="G902" s="61">
        <v>480</v>
      </c>
      <c r="H902" s="61" t="s">
        <v>1452</v>
      </c>
      <c r="I902" s="61" t="s">
        <v>1453</v>
      </c>
      <c r="J902" s="68">
        <v>45689</v>
      </c>
      <c r="K902" s="69"/>
    </row>
    <row r="903" spans="1:11">
      <c r="A903" s="61">
        <f t="shared" si="15"/>
        <v>898</v>
      </c>
      <c r="B903" s="62" t="s">
        <v>1360</v>
      </c>
      <c r="C903" s="62" t="s">
        <v>1454</v>
      </c>
      <c r="D903" s="63" t="s">
        <v>1454</v>
      </c>
      <c r="E903" s="61">
        <v>1</v>
      </c>
      <c r="F903" s="61">
        <v>500</v>
      </c>
      <c r="G903" s="61">
        <v>500</v>
      </c>
      <c r="H903" s="61" t="s">
        <v>1455</v>
      </c>
      <c r="I903" s="61" t="s">
        <v>1456</v>
      </c>
      <c r="J903" s="68">
        <v>45689</v>
      </c>
      <c r="K903" s="69"/>
    </row>
    <row r="904" spans="1:11">
      <c r="A904" s="61">
        <f t="shared" si="15"/>
        <v>899</v>
      </c>
      <c r="B904" s="62" t="s">
        <v>1360</v>
      </c>
      <c r="C904" s="62" t="s">
        <v>1457</v>
      </c>
      <c r="D904" s="63" t="s">
        <v>1457</v>
      </c>
      <c r="E904" s="61">
        <v>1</v>
      </c>
      <c r="F904" s="61">
        <v>500</v>
      </c>
      <c r="G904" s="61">
        <v>500</v>
      </c>
      <c r="H904" s="61" t="s">
        <v>180</v>
      </c>
      <c r="I904" s="61" t="s">
        <v>1446</v>
      </c>
      <c r="J904" s="68">
        <v>45689</v>
      </c>
      <c r="K904" s="69"/>
    </row>
    <row r="905" spans="1:11">
      <c r="A905" s="61">
        <f t="shared" si="15"/>
        <v>900</v>
      </c>
      <c r="B905" s="62" t="s">
        <v>1360</v>
      </c>
      <c r="C905" s="62" t="s">
        <v>1458</v>
      </c>
      <c r="D905" s="63" t="s">
        <v>1458</v>
      </c>
      <c r="E905" s="61">
        <v>1</v>
      </c>
      <c r="F905" s="61">
        <v>430</v>
      </c>
      <c r="G905" s="61">
        <v>430</v>
      </c>
      <c r="H905" s="61" t="s">
        <v>23</v>
      </c>
      <c r="I905" s="61" t="s">
        <v>1446</v>
      </c>
      <c r="J905" s="68">
        <v>45689</v>
      </c>
      <c r="K905" s="69"/>
    </row>
    <row r="906" spans="1:11">
      <c r="A906" s="61">
        <f t="shared" si="15"/>
        <v>901</v>
      </c>
      <c r="B906" s="62" t="s">
        <v>1360</v>
      </c>
      <c r="C906" s="62" t="s">
        <v>1459</v>
      </c>
      <c r="D906" s="63" t="s">
        <v>1459</v>
      </c>
      <c r="E906" s="61">
        <v>1</v>
      </c>
      <c r="F906" s="61">
        <v>440</v>
      </c>
      <c r="G906" s="61">
        <v>440</v>
      </c>
      <c r="H906" s="61" t="s">
        <v>257</v>
      </c>
      <c r="I906" s="61" t="s">
        <v>1460</v>
      </c>
      <c r="J906" s="68">
        <v>45689</v>
      </c>
      <c r="K906" s="69"/>
    </row>
    <row r="907" spans="1:11">
      <c r="A907" s="61">
        <f t="shared" si="15"/>
        <v>902</v>
      </c>
      <c r="B907" s="61" t="s">
        <v>1360</v>
      </c>
      <c r="C907" s="77" t="s">
        <v>1461</v>
      </c>
      <c r="D907" s="85" t="s">
        <v>1461</v>
      </c>
      <c r="E907" s="101">
        <v>1</v>
      </c>
      <c r="F907" s="73">
        <v>460</v>
      </c>
      <c r="G907" s="73">
        <f>E907*F907</f>
        <v>460</v>
      </c>
      <c r="H907" s="73" t="s">
        <v>1462</v>
      </c>
      <c r="I907" s="103" t="s">
        <v>1463</v>
      </c>
      <c r="J907" s="68">
        <v>45689</v>
      </c>
      <c r="K907" s="69"/>
    </row>
    <row r="908" spans="1:11">
      <c r="A908" s="61">
        <f t="shared" si="15"/>
        <v>903</v>
      </c>
      <c r="B908" s="62" t="s">
        <v>1464</v>
      </c>
      <c r="C908" s="62" t="s">
        <v>1465</v>
      </c>
      <c r="D908" s="62" t="s">
        <v>1465</v>
      </c>
      <c r="E908" s="111">
        <v>2</v>
      </c>
      <c r="F908" s="111">
        <v>560</v>
      </c>
      <c r="G908" s="111">
        <v>1120</v>
      </c>
      <c r="H908" s="112"/>
      <c r="I908" s="61" t="s">
        <v>1466</v>
      </c>
      <c r="J908" s="68">
        <v>45689</v>
      </c>
      <c r="K908" s="69"/>
    </row>
    <row r="909" spans="1:11">
      <c r="A909" s="61">
        <f t="shared" si="15"/>
        <v>904</v>
      </c>
      <c r="B909" s="62" t="s">
        <v>1464</v>
      </c>
      <c r="C909" s="62" t="s">
        <v>1467</v>
      </c>
      <c r="D909" s="63"/>
      <c r="E909" s="61"/>
      <c r="F909" s="61"/>
      <c r="G909" s="61"/>
      <c r="H909" s="61"/>
      <c r="I909" s="61" t="s">
        <v>1466</v>
      </c>
      <c r="J909" s="68">
        <v>45689</v>
      </c>
      <c r="K909" s="69"/>
    </row>
    <row r="910" spans="1:11">
      <c r="A910" s="61">
        <f t="shared" si="15"/>
        <v>905</v>
      </c>
      <c r="B910" s="62" t="s">
        <v>1464</v>
      </c>
      <c r="C910" s="62" t="s">
        <v>1468</v>
      </c>
      <c r="D910" s="63" t="s">
        <v>1468</v>
      </c>
      <c r="E910" s="61">
        <v>1</v>
      </c>
      <c r="F910" s="61">
        <v>560</v>
      </c>
      <c r="G910" s="61">
        <v>560</v>
      </c>
      <c r="H910" s="61" t="s">
        <v>26</v>
      </c>
      <c r="I910" s="61" t="s">
        <v>1469</v>
      </c>
      <c r="J910" s="68">
        <v>45689</v>
      </c>
      <c r="K910" s="69"/>
    </row>
    <row r="911" spans="1:11">
      <c r="A911" s="61">
        <f t="shared" si="15"/>
        <v>906</v>
      </c>
      <c r="B911" s="62" t="s">
        <v>1464</v>
      </c>
      <c r="C911" s="62" t="s">
        <v>1470</v>
      </c>
      <c r="D911" s="63" t="s">
        <v>1470</v>
      </c>
      <c r="E911" s="61">
        <v>2</v>
      </c>
      <c r="F911" s="61">
        <v>420</v>
      </c>
      <c r="G911" s="61">
        <v>840</v>
      </c>
      <c r="H911" s="61" t="s">
        <v>23</v>
      </c>
      <c r="I911" s="61" t="s">
        <v>1464</v>
      </c>
      <c r="J911" s="68">
        <v>45689</v>
      </c>
      <c r="K911" s="69"/>
    </row>
    <row r="912" spans="1:11">
      <c r="A912" s="61">
        <f t="shared" si="15"/>
        <v>907</v>
      </c>
      <c r="B912" s="62" t="s">
        <v>1464</v>
      </c>
      <c r="C912" s="62" t="s">
        <v>1471</v>
      </c>
      <c r="D912" s="63"/>
      <c r="E912" s="61"/>
      <c r="F912" s="61"/>
      <c r="G912" s="61"/>
      <c r="H912" s="61"/>
      <c r="I912" s="61" t="s">
        <v>1464</v>
      </c>
      <c r="J912" s="68">
        <v>45689</v>
      </c>
      <c r="K912" s="69"/>
    </row>
    <row r="913" spans="1:11">
      <c r="A913" s="61">
        <f t="shared" si="15"/>
        <v>908</v>
      </c>
      <c r="B913" s="62" t="s">
        <v>1464</v>
      </c>
      <c r="C913" s="62" t="s">
        <v>1472</v>
      </c>
      <c r="D913" s="63" t="s">
        <v>1472</v>
      </c>
      <c r="E913" s="61">
        <v>1</v>
      </c>
      <c r="F913" s="61">
        <v>320</v>
      </c>
      <c r="G913" s="61">
        <v>320</v>
      </c>
      <c r="H913" s="61" t="s">
        <v>26</v>
      </c>
      <c r="I913" s="61" t="s">
        <v>1473</v>
      </c>
      <c r="J913" s="68">
        <v>45689</v>
      </c>
      <c r="K913" s="69"/>
    </row>
    <row r="914" spans="1:11">
      <c r="A914" s="61">
        <f t="shared" si="15"/>
        <v>909</v>
      </c>
      <c r="B914" s="62" t="s">
        <v>1464</v>
      </c>
      <c r="C914" s="62" t="s">
        <v>1474</v>
      </c>
      <c r="D914" s="63" t="s">
        <v>1474</v>
      </c>
      <c r="E914" s="61">
        <v>1</v>
      </c>
      <c r="F914" s="61">
        <v>470</v>
      </c>
      <c r="G914" s="61">
        <v>470</v>
      </c>
      <c r="H914" s="61" t="s">
        <v>23</v>
      </c>
      <c r="I914" s="61" t="s">
        <v>1475</v>
      </c>
      <c r="J914" s="68">
        <v>45689</v>
      </c>
      <c r="K914" s="69"/>
    </row>
    <row r="915" spans="1:11">
      <c r="A915" s="61">
        <f t="shared" si="15"/>
        <v>910</v>
      </c>
      <c r="B915" s="62" t="s">
        <v>1464</v>
      </c>
      <c r="C915" s="62" t="s">
        <v>1476</v>
      </c>
      <c r="D915" s="63" t="s">
        <v>1477</v>
      </c>
      <c r="E915" s="61">
        <v>2</v>
      </c>
      <c r="F915" s="61">
        <v>570</v>
      </c>
      <c r="G915" s="61">
        <v>1140</v>
      </c>
      <c r="H915" s="61" t="s">
        <v>26</v>
      </c>
      <c r="I915" s="61" t="s">
        <v>1478</v>
      </c>
      <c r="J915" s="68">
        <v>45689</v>
      </c>
      <c r="K915" s="69"/>
    </row>
    <row r="916" spans="1:11">
      <c r="A916" s="61">
        <f t="shared" si="15"/>
        <v>911</v>
      </c>
      <c r="B916" s="62" t="s">
        <v>1464</v>
      </c>
      <c r="C916" s="63" t="s">
        <v>1477</v>
      </c>
      <c r="D916" s="63"/>
      <c r="E916" s="61"/>
      <c r="F916" s="61"/>
      <c r="G916" s="61"/>
      <c r="H916" s="61"/>
      <c r="I916" s="61" t="s">
        <v>1478</v>
      </c>
      <c r="J916" s="68">
        <v>45689</v>
      </c>
      <c r="K916" s="69"/>
    </row>
    <row r="917" spans="1:11">
      <c r="A917" s="61">
        <f t="shared" si="15"/>
        <v>912</v>
      </c>
      <c r="B917" s="62" t="s">
        <v>1464</v>
      </c>
      <c r="C917" s="62" t="s">
        <v>1479</v>
      </c>
      <c r="D917" s="63" t="s">
        <v>1479</v>
      </c>
      <c r="E917" s="61">
        <v>1</v>
      </c>
      <c r="F917" s="61">
        <v>430</v>
      </c>
      <c r="G917" s="61">
        <v>430</v>
      </c>
      <c r="H917" s="61" t="s">
        <v>23</v>
      </c>
      <c r="I917" s="61" t="s">
        <v>1480</v>
      </c>
      <c r="J917" s="68">
        <v>45689</v>
      </c>
      <c r="K917" s="69"/>
    </row>
    <row r="918" spans="1:11">
      <c r="A918" s="61">
        <f t="shared" si="15"/>
        <v>913</v>
      </c>
      <c r="B918" s="62" t="s">
        <v>1464</v>
      </c>
      <c r="C918" s="62" t="s">
        <v>1481</v>
      </c>
      <c r="D918" s="63" t="s">
        <v>1481</v>
      </c>
      <c r="E918" s="61">
        <v>1</v>
      </c>
      <c r="F918" s="61">
        <v>520</v>
      </c>
      <c r="G918" s="61">
        <v>520</v>
      </c>
      <c r="H918" s="61" t="s">
        <v>26</v>
      </c>
      <c r="I918" s="61" t="s">
        <v>1482</v>
      </c>
      <c r="J918" s="68">
        <v>45689</v>
      </c>
      <c r="K918" s="69"/>
    </row>
    <row r="919" spans="1:11">
      <c r="A919" s="61">
        <f t="shared" si="15"/>
        <v>914</v>
      </c>
      <c r="B919" s="62" t="s">
        <v>1464</v>
      </c>
      <c r="C919" s="62" t="s">
        <v>1483</v>
      </c>
      <c r="D919" s="63" t="s">
        <v>1483</v>
      </c>
      <c r="E919" s="61">
        <v>1</v>
      </c>
      <c r="F919" s="61">
        <v>370</v>
      </c>
      <c r="G919" s="61">
        <v>370</v>
      </c>
      <c r="H919" s="61" t="s">
        <v>26</v>
      </c>
      <c r="I919" s="61" t="s">
        <v>1484</v>
      </c>
      <c r="J919" s="68">
        <v>45689</v>
      </c>
      <c r="K919" s="69"/>
    </row>
    <row r="920" spans="1:11">
      <c r="A920" s="61">
        <f t="shared" si="15"/>
        <v>915</v>
      </c>
      <c r="B920" s="62" t="s">
        <v>1464</v>
      </c>
      <c r="C920" s="62" t="s">
        <v>1485</v>
      </c>
      <c r="D920" s="63" t="s">
        <v>1485</v>
      </c>
      <c r="E920" s="61">
        <v>2</v>
      </c>
      <c r="F920" s="61">
        <v>480</v>
      </c>
      <c r="G920" s="61">
        <v>960</v>
      </c>
      <c r="H920" s="61" t="s">
        <v>26</v>
      </c>
      <c r="I920" s="61" t="s">
        <v>1486</v>
      </c>
      <c r="J920" s="68">
        <v>45689</v>
      </c>
      <c r="K920" s="69"/>
    </row>
    <row r="921" spans="1:11">
      <c r="A921" s="61">
        <f t="shared" si="15"/>
        <v>916</v>
      </c>
      <c r="B921" s="62" t="s">
        <v>1464</v>
      </c>
      <c r="C921" s="62" t="s">
        <v>1487</v>
      </c>
      <c r="D921" s="63"/>
      <c r="E921" s="61"/>
      <c r="F921" s="61"/>
      <c r="G921" s="61"/>
      <c r="H921" s="61"/>
      <c r="I921" s="61" t="s">
        <v>1486</v>
      </c>
      <c r="J921" s="68">
        <v>45689</v>
      </c>
      <c r="K921" s="69"/>
    </row>
    <row r="922" spans="1:11">
      <c r="A922" s="61">
        <f t="shared" si="15"/>
        <v>917</v>
      </c>
      <c r="B922" s="62" t="s">
        <v>1464</v>
      </c>
      <c r="C922" s="62" t="s">
        <v>1488</v>
      </c>
      <c r="D922" s="63" t="s">
        <v>1488</v>
      </c>
      <c r="E922" s="61">
        <v>1</v>
      </c>
      <c r="F922" s="61">
        <v>480</v>
      </c>
      <c r="G922" s="61">
        <v>480</v>
      </c>
      <c r="H922" s="61" t="s">
        <v>23</v>
      </c>
      <c r="I922" s="61" t="s">
        <v>1489</v>
      </c>
      <c r="J922" s="68">
        <v>45689</v>
      </c>
      <c r="K922" s="69"/>
    </row>
    <row r="923" spans="1:11">
      <c r="A923" s="61">
        <f t="shared" si="15"/>
        <v>918</v>
      </c>
      <c r="B923" s="62" t="s">
        <v>1464</v>
      </c>
      <c r="C923" s="62" t="s">
        <v>1490</v>
      </c>
      <c r="D923" s="63" t="s">
        <v>1490</v>
      </c>
      <c r="E923" s="61">
        <v>1</v>
      </c>
      <c r="F923" s="61">
        <v>450</v>
      </c>
      <c r="G923" s="61">
        <v>450</v>
      </c>
      <c r="H923" s="61" t="s">
        <v>73</v>
      </c>
      <c r="I923" s="61" t="s">
        <v>1464</v>
      </c>
      <c r="J923" s="68">
        <v>45689</v>
      </c>
      <c r="K923" s="69"/>
    </row>
    <row r="924" spans="1:11">
      <c r="A924" s="61">
        <f t="shared" si="15"/>
        <v>919</v>
      </c>
      <c r="B924" s="62" t="s">
        <v>1464</v>
      </c>
      <c r="C924" s="62" t="s">
        <v>1491</v>
      </c>
      <c r="D924" s="63" t="s">
        <v>1492</v>
      </c>
      <c r="E924" s="61">
        <v>2</v>
      </c>
      <c r="F924" s="61">
        <v>520</v>
      </c>
      <c r="G924" s="61">
        <v>1040</v>
      </c>
      <c r="H924" s="61" t="s">
        <v>23</v>
      </c>
      <c r="I924" s="61" t="s">
        <v>1493</v>
      </c>
      <c r="J924" s="68">
        <v>45689</v>
      </c>
      <c r="K924" s="69"/>
    </row>
    <row r="925" spans="1:11">
      <c r="A925" s="61">
        <f t="shared" si="15"/>
        <v>920</v>
      </c>
      <c r="B925" s="62" t="s">
        <v>1464</v>
      </c>
      <c r="C925" s="62" t="s">
        <v>1492</v>
      </c>
      <c r="D925" s="63"/>
      <c r="E925" s="61"/>
      <c r="F925" s="61"/>
      <c r="G925" s="61"/>
      <c r="H925" s="61"/>
      <c r="I925" s="61" t="s">
        <v>1493</v>
      </c>
      <c r="J925" s="68">
        <v>45689</v>
      </c>
      <c r="K925" s="69"/>
    </row>
    <row r="926" spans="1:11">
      <c r="A926" s="61">
        <f t="shared" si="15"/>
        <v>921</v>
      </c>
      <c r="B926" s="62" t="s">
        <v>1464</v>
      </c>
      <c r="C926" s="62" t="s">
        <v>1494</v>
      </c>
      <c r="D926" s="63" t="s">
        <v>1494</v>
      </c>
      <c r="E926" s="61">
        <v>2</v>
      </c>
      <c r="F926" s="61">
        <v>480</v>
      </c>
      <c r="G926" s="61">
        <v>960</v>
      </c>
      <c r="H926" s="61" t="s">
        <v>1495</v>
      </c>
      <c r="I926" s="61" t="s">
        <v>1496</v>
      </c>
      <c r="J926" s="68">
        <v>45689</v>
      </c>
      <c r="K926" s="69"/>
    </row>
    <row r="927" spans="1:11">
      <c r="A927" s="61">
        <f t="shared" si="15"/>
        <v>922</v>
      </c>
      <c r="B927" s="62" t="s">
        <v>1464</v>
      </c>
      <c r="C927" s="62" t="s">
        <v>1497</v>
      </c>
      <c r="D927" s="63"/>
      <c r="E927" s="61"/>
      <c r="F927" s="61"/>
      <c r="G927" s="61"/>
      <c r="H927" s="61" t="s">
        <v>73</v>
      </c>
      <c r="I927" s="61" t="s">
        <v>1496</v>
      </c>
      <c r="J927" s="68">
        <v>45689</v>
      </c>
      <c r="K927" s="69"/>
    </row>
    <row r="928" spans="1:11">
      <c r="A928" s="61">
        <f t="shared" si="15"/>
        <v>923</v>
      </c>
      <c r="B928" s="62" t="s">
        <v>1464</v>
      </c>
      <c r="C928" s="62" t="s">
        <v>1498</v>
      </c>
      <c r="D928" s="63" t="s">
        <v>1498</v>
      </c>
      <c r="E928" s="61">
        <v>2</v>
      </c>
      <c r="F928" s="61">
        <v>420</v>
      </c>
      <c r="G928" s="61">
        <v>840</v>
      </c>
      <c r="H928" s="61" t="s">
        <v>26</v>
      </c>
      <c r="I928" s="61" t="s">
        <v>1499</v>
      </c>
      <c r="J928" s="68">
        <v>45689</v>
      </c>
      <c r="K928" s="69"/>
    </row>
    <row r="929" spans="1:11">
      <c r="A929" s="61">
        <f t="shared" si="15"/>
        <v>924</v>
      </c>
      <c r="B929" s="62" t="s">
        <v>1464</v>
      </c>
      <c r="C929" s="62" t="s">
        <v>1500</v>
      </c>
      <c r="D929" s="63"/>
      <c r="E929" s="61"/>
      <c r="F929" s="61"/>
      <c r="G929" s="61"/>
      <c r="H929" s="61" t="s">
        <v>1501</v>
      </c>
      <c r="I929" s="61" t="s">
        <v>1464</v>
      </c>
      <c r="J929" s="68">
        <v>45689</v>
      </c>
      <c r="K929" s="69"/>
    </row>
    <row r="930" spans="1:11">
      <c r="A930" s="61">
        <f t="shared" si="15"/>
        <v>925</v>
      </c>
      <c r="B930" s="62" t="s">
        <v>1464</v>
      </c>
      <c r="C930" s="62" t="s">
        <v>1502</v>
      </c>
      <c r="D930" s="63" t="s">
        <v>1502</v>
      </c>
      <c r="E930" s="61">
        <v>1</v>
      </c>
      <c r="F930" s="61">
        <v>480</v>
      </c>
      <c r="G930" s="61">
        <v>480</v>
      </c>
      <c r="H930" s="61" t="s">
        <v>571</v>
      </c>
      <c r="I930" s="61" t="s">
        <v>1503</v>
      </c>
      <c r="J930" s="68">
        <v>45689</v>
      </c>
      <c r="K930" s="69"/>
    </row>
    <row r="931" spans="1:11">
      <c r="A931" s="61">
        <f t="shared" si="15"/>
        <v>926</v>
      </c>
      <c r="B931" s="62" t="s">
        <v>1464</v>
      </c>
      <c r="C931" s="62" t="s">
        <v>1504</v>
      </c>
      <c r="D931" s="63" t="s">
        <v>1504</v>
      </c>
      <c r="E931" s="61">
        <v>1</v>
      </c>
      <c r="F931" s="61">
        <v>480</v>
      </c>
      <c r="G931" s="61">
        <v>480</v>
      </c>
      <c r="H931" s="61" t="s">
        <v>26</v>
      </c>
      <c r="I931" s="61" t="s">
        <v>1505</v>
      </c>
      <c r="J931" s="68">
        <v>45689</v>
      </c>
      <c r="K931" s="69"/>
    </row>
    <row r="932" spans="1:11">
      <c r="A932" s="61">
        <f t="shared" si="15"/>
        <v>927</v>
      </c>
      <c r="B932" s="62" t="s">
        <v>1464</v>
      </c>
      <c r="C932" s="62" t="s">
        <v>1506</v>
      </c>
      <c r="D932" s="63" t="s">
        <v>1506</v>
      </c>
      <c r="E932" s="61">
        <v>1</v>
      </c>
      <c r="F932" s="61">
        <v>420</v>
      </c>
      <c r="G932" s="61">
        <v>420</v>
      </c>
      <c r="H932" s="61" t="s">
        <v>23</v>
      </c>
      <c r="I932" s="61" t="s">
        <v>1507</v>
      </c>
      <c r="J932" s="68">
        <v>45689</v>
      </c>
      <c r="K932" s="69"/>
    </row>
    <row r="933" spans="1:11">
      <c r="A933" s="61">
        <f t="shared" si="15"/>
        <v>928</v>
      </c>
      <c r="B933" s="62" t="s">
        <v>1464</v>
      </c>
      <c r="C933" s="62" t="s">
        <v>1508</v>
      </c>
      <c r="D933" s="63" t="s">
        <v>1508</v>
      </c>
      <c r="E933" s="61">
        <v>1</v>
      </c>
      <c r="F933" s="61">
        <v>510</v>
      </c>
      <c r="G933" s="61">
        <v>510</v>
      </c>
      <c r="H933" s="61" t="s">
        <v>26</v>
      </c>
      <c r="I933" s="61" t="s">
        <v>1509</v>
      </c>
      <c r="J933" s="68">
        <v>45689</v>
      </c>
      <c r="K933" s="69"/>
    </row>
    <row r="934" spans="1:11">
      <c r="A934" s="61">
        <f t="shared" si="15"/>
        <v>929</v>
      </c>
      <c r="B934" s="62" t="s">
        <v>1464</v>
      </c>
      <c r="C934" s="62" t="s">
        <v>1510</v>
      </c>
      <c r="D934" s="62" t="s">
        <v>1510</v>
      </c>
      <c r="E934" s="61">
        <v>1</v>
      </c>
      <c r="F934" s="61">
        <v>560</v>
      </c>
      <c r="G934" s="61">
        <v>560</v>
      </c>
      <c r="H934" s="61" t="s">
        <v>26</v>
      </c>
      <c r="I934" s="61" t="s">
        <v>1511</v>
      </c>
      <c r="J934" s="68">
        <v>45689</v>
      </c>
      <c r="K934" s="69"/>
    </row>
    <row r="935" spans="1:11">
      <c r="A935" s="61">
        <f t="shared" si="15"/>
        <v>930</v>
      </c>
      <c r="B935" s="62" t="s">
        <v>1464</v>
      </c>
      <c r="C935" s="62" t="s">
        <v>1512</v>
      </c>
      <c r="D935" s="63" t="s">
        <v>1512</v>
      </c>
      <c r="E935" s="61">
        <v>1</v>
      </c>
      <c r="F935" s="61">
        <v>550</v>
      </c>
      <c r="G935" s="61">
        <v>550</v>
      </c>
      <c r="H935" s="61" t="s">
        <v>23</v>
      </c>
      <c r="I935" s="61" t="s">
        <v>1513</v>
      </c>
      <c r="J935" s="68">
        <v>45689</v>
      </c>
      <c r="K935" s="69"/>
    </row>
    <row r="936" spans="1:11">
      <c r="A936" s="61">
        <f t="shared" si="15"/>
        <v>931</v>
      </c>
      <c r="B936" s="62" t="s">
        <v>1464</v>
      </c>
      <c r="C936" s="62" t="s">
        <v>1514</v>
      </c>
      <c r="D936" s="63" t="s">
        <v>1514</v>
      </c>
      <c r="E936" s="61">
        <v>2</v>
      </c>
      <c r="F936" s="61">
        <v>715</v>
      </c>
      <c r="G936" s="61">
        <v>1430</v>
      </c>
      <c r="H936" s="61" t="s">
        <v>23</v>
      </c>
      <c r="I936" s="61" t="s">
        <v>1515</v>
      </c>
      <c r="J936" s="68">
        <v>45689</v>
      </c>
      <c r="K936" s="69"/>
    </row>
    <row r="937" spans="1:11">
      <c r="A937" s="61">
        <f t="shared" si="15"/>
        <v>932</v>
      </c>
      <c r="B937" s="62" t="s">
        <v>1464</v>
      </c>
      <c r="C937" s="62" t="s">
        <v>1516</v>
      </c>
      <c r="D937" s="63"/>
      <c r="E937" s="61"/>
      <c r="F937" s="61"/>
      <c r="G937" s="61"/>
      <c r="H937" s="61"/>
      <c r="I937" s="61" t="s">
        <v>1515</v>
      </c>
      <c r="J937" s="68">
        <v>45689</v>
      </c>
      <c r="K937" s="69"/>
    </row>
    <row r="938" spans="1:11">
      <c r="A938" s="61">
        <f t="shared" si="15"/>
        <v>933</v>
      </c>
      <c r="B938" s="62" t="s">
        <v>1464</v>
      </c>
      <c r="C938" s="62" t="s">
        <v>1517</v>
      </c>
      <c r="D938" s="63" t="s">
        <v>1517</v>
      </c>
      <c r="E938" s="61">
        <v>1</v>
      </c>
      <c r="F938" s="61">
        <v>715</v>
      </c>
      <c r="G938" s="61">
        <v>715</v>
      </c>
      <c r="H938" s="61" t="s">
        <v>26</v>
      </c>
      <c r="I938" s="61" t="s">
        <v>1518</v>
      </c>
      <c r="J938" s="68">
        <v>45689</v>
      </c>
      <c r="K938" s="69"/>
    </row>
    <row r="939" spans="1:11">
      <c r="A939" s="61">
        <f t="shared" si="15"/>
        <v>934</v>
      </c>
      <c r="B939" s="62" t="s">
        <v>1464</v>
      </c>
      <c r="C939" s="62" t="s">
        <v>1519</v>
      </c>
      <c r="D939" s="63" t="s">
        <v>1519</v>
      </c>
      <c r="E939" s="61">
        <v>1</v>
      </c>
      <c r="F939" s="61">
        <v>420</v>
      </c>
      <c r="G939" s="61">
        <v>420</v>
      </c>
      <c r="H939" s="61" t="s">
        <v>23</v>
      </c>
      <c r="I939" s="61" t="s">
        <v>1520</v>
      </c>
      <c r="J939" s="68">
        <v>45689</v>
      </c>
      <c r="K939" s="69"/>
    </row>
    <row r="940" spans="1:11">
      <c r="A940" s="61">
        <f t="shared" si="15"/>
        <v>935</v>
      </c>
      <c r="B940" s="62" t="s">
        <v>1464</v>
      </c>
      <c r="C940" s="62" t="s">
        <v>1521</v>
      </c>
      <c r="D940" s="63" t="s">
        <v>1521</v>
      </c>
      <c r="E940" s="61">
        <v>1</v>
      </c>
      <c r="F940" s="61">
        <v>420</v>
      </c>
      <c r="G940" s="61">
        <v>420</v>
      </c>
      <c r="H940" s="61"/>
      <c r="I940" s="61" t="s">
        <v>1520</v>
      </c>
      <c r="J940" s="68">
        <v>45689</v>
      </c>
      <c r="K940" s="69"/>
    </row>
    <row r="941" spans="1:11">
      <c r="A941" s="61">
        <f t="shared" si="15"/>
        <v>936</v>
      </c>
      <c r="B941" s="62" t="s">
        <v>1464</v>
      </c>
      <c r="C941" s="62" t="s">
        <v>1522</v>
      </c>
      <c r="D941" s="63" t="s">
        <v>1522</v>
      </c>
      <c r="E941" s="61">
        <v>1</v>
      </c>
      <c r="F941" s="61">
        <v>440</v>
      </c>
      <c r="G941" s="61">
        <v>440</v>
      </c>
      <c r="H941" s="61" t="s">
        <v>23</v>
      </c>
      <c r="I941" s="61" t="s">
        <v>1523</v>
      </c>
      <c r="J941" s="68">
        <v>45689</v>
      </c>
      <c r="K941" s="69"/>
    </row>
    <row r="942" spans="1:11">
      <c r="A942" s="61">
        <f t="shared" si="15"/>
        <v>937</v>
      </c>
      <c r="B942" s="62" t="s">
        <v>1464</v>
      </c>
      <c r="C942" s="62" t="s">
        <v>1524</v>
      </c>
      <c r="D942" s="63" t="s">
        <v>1524</v>
      </c>
      <c r="E942" s="61">
        <v>1</v>
      </c>
      <c r="F942" s="61">
        <v>470</v>
      </c>
      <c r="G942" s="61">
        <v>470</v>
      </c>
      <c r="H942" s="61" t="s">
        <v>23</v>
      </c>
      <c r="I942" s="61" t="s">
        <v>1464</v>
      </c>
      <c r="J942" s="68">
        <v>45689</v>
      </c>
      <c r="K942" s="69"/>
    </row>
    <row r="943" spans="1:11">
      <c r="A943" s="61">
        <f t="shared" si="15"/>
        <v>938</v>
      </c>
      <c r="B943" s="62" t="s">
        <v>1464</v>
      </c>
      <c r="C943" s="62" t="s">
        <v>1525</v>
      </c>
      <c r="D943" s="63" t="s">
        <v>1525</v>
      </c>
      <c r="E943" s="61">
        <v>2</v>
      </c>
      <c r="F943" s="61">
        <v>510</v>
      </c>
      <c r="G943" s="61">
        <v>1020</v>
      </c>
      <c r="H943" s="61" t="s">
        <v>23</v>
      </c>
      <c r="I943" s="61" t="s">
        <v>1464</v>
      </c>
      <c r="J943" s="68">
        <v>45689</v>
      </c>
      <c r="K943" s="69"/>
    </row>
    <row r="944" spans="1:11">
      <c r="A944" s="61">
        <f t="shared" si="15"/>
        <v>939</v>
      </c>
      <c r="B944" s="62" t="s">
        <v>1464</v>
      </c>
      <c r="C944" s="62" t="s">
        <v>1526</v>
      </c>
      <c r="D944" s="63"/>
      <c r="E944" s="61"/>
      <c r="F944" s="61"/>
      <c r="G944" s="61"/>
      <c r="H944" s="61" t="s">
        <v>1527</v>
      </c>
      <c r="I944" s="61" t="s">
        <v>1528</v>
      </c>
      <c r="J944" s="68">
        <v>45689</v>
      </c>
      <c r="K944" s="69"/>
    </row>
    <row r="945" spans="1:11">
      <c r="A945" s="61">
        <f t="shared" si="15"/>
        <v>940</v>
      </c>
      <c r="B945" s="62" t="s">
        <v>1464</v>
      </c>
      <c r="C945" s="62" t="s">
        <v>1529</v>
      </c>
      <c r="D945" s="63" t="s">
        <v>1529</v>
      </c>
      <c r="E945" s="61">
        <v>1</v>
      </c>
      <c r="F945" s="61">
        <v>520</v>
      </c>
      <c r="G945" s="61">
        <v>520</v>
      </c>
      <c r="H945" s="61" t="s">
        <v>650</v>
      </c>
      <c r="I945" s="61" t="s">
        <v>1464</v>
      </c>
      <c r="J945" s="68">
        <v>45689</v>
      </c>
      <c r="K945" s="69"/>
    </row>
    <row r="946" spans="1:11">
      <c r="A946" s="61">
        <f t="shared" si="15"/>
        <v>941</v>
      </c>
      <c r="B946" s="62" t="s">
        <v>1464</v>
      </c>
      <c r="C946" s="62" t="s">
        <v>1530</v>
      </c>
      <c r="D946" s="63" t="s">
        <v>1530</v>
      </c>
      <c r="E946" s="61">
        <v>2</v>
      </c>
      <c r="F946" s="61">
        <v>570</v>
      </c>
      <c r="G946" s="61">
        <v>1140</v>
      </c>
      <c r="H946" s="61"/>
      <c r="I946" s="61" t="s">
        <v>1531</v>
      </c>
      <c r="J946" s="68">
        <v>45689</v>
      </c>
      <c r="K946" s="69"/>
    </row>
    <row r="947" spans="1:11">
      <c r="A947" s="61">
        <f t="shared" si="15"/>
        <v>942</v>
      </c>
      <c r="B947" s="62" t="s">
        <v>1464</v>
      </c>
      <c r="C947" s="62" t="s">
        <v>1532</v>
      </c>
      <c r="D947" s="63"/>
      <c r="E947" s="61"/>
      <c r="F947" s="61"/>
      <c r="G947" s="61"/>
      <c r="H947" s="61" t="s">
        <v>26</v>
      </c>
      <c r="I947" s="61" t="s">
        <v>1531</v>
      </c>
      <c r="J947" s="68">
        <v>45689</v>
      </c>
      <c r="K947" s="69"/>
    </row>
    <row r="948" spans="1:11">
      <c r="A948" s="61">
        <f t="shared" si="15"/>
        <v>943</v>
      </c>
      <c r="B948" s="62" t="s">
        <v>1464</v>
      </c>
      <c r="C948" s="62" t="s">
        <v>1533</v>
      </c>
      <c r="D948" s="63" t="s">
        <v>1533</v>
      </c>
      <c r="E948" s="61">
        <v>1</v>
      </c>
      <c r="F948" s="61">
        <v>460</v>
      </c>
      <c r="G948" s="61">
        <v>460</v>
      </c>
      <c r="H948" s="61" t="s">
        <v>23</v>
      </c>
      <c r="I948" s="61" t="s">
        <v>1464</v>
      </c>
      <c r="J948" s="68">
        <v>45689</v>
      </c>
      <c r="K948" s="69"/>
    </row>
    <row r="949" spans="1:11">
      <c r="A949" s="61">
        <f t="shared" si="15"/>
        <v>944</v>
      </c>
      <c r="B949" s="62" t="s">
        <v>1464</v>
      </c>
      <c r="C949" s="62" t="s">
        <v>1534</v>
      </c>
      <c r="D949" s="63" t="s">
        <v>1534</v>
      </c>
      <c r="E949" s="61">
        <v>1</v>
      </c>
      <c r="F949" s="61">
        <v>420</v>
      </c>
      <c r="G949" s="61">
        <v>420</v>
      </c>
      <c r="H949" s="61" t="s">
        <v>1535</v>
      </c>
      <c r="I949" s="61" t="s">
        <v>1464</v>
      </c>
      <c r="J949" s="68">
        <v>45689</v>
      </c>
      <c r="K949" s="69"/>
    </row>
    <row r="950" spans="1:11">
      <c r="A950" s="61">
        <f t="shared" si="15"/>
        <v>945</v>
      </c>
      <c r="B950" s="62" t="s">
        <v>1464</v>
      </c>
      <c r="C950" s="62" t="s">
        <v>1536</v>
      </c>
      <c r="D950" s="63" t="s">
        <v>1536</v>
      </c>
      <c r="E950" s="61">
        <v>1</v>
      </c>
      <c r="F950" s="61">
        <v>420</v>
      </c>
      <c r="G950" s="61">
        <v>420</v>
      </c>
      <c r="H950" s="61" t="s">
        <v>1537</v>
      </c>
      <c r="I950" s="61" t="s">
        <v>1464</v>
      </c>
      <c r="J950" s="68">
        <v>45689</v>
      </c>
      <c r="K950" s="69"/>
    </row>
    <row r="951" spans="1:11">
      <c r="A951" s="61">
        <f t="shared" si="15"/>
        <v>946</v>
      </c>
      <c r="B951" s="62" t="s">
        <v>1464</v>
      </c>
      <c r="C951" s="62" t="s">
        <v>1538</v>
      </c>
      <c r="D951" s="63" t="s">
        <v>1538</v>
      </c>
      <c r="E951" s="61">
        <v>1</v>
      </c>
      <c r="F951" s="61">
        <v>440</v>
      </c>
      <c r="G951" s="61">
        <v>440</v>
      </c>
      <c r="H951" s="61" t="s">
        <v>1539</v>
      </c>
      <c r="I951" s="61" t="s">
        <v>1464</v>
      </c>
      <c r="J951" s="68">
        <v>45689</v>
      </c>
      <c r="K951" s="69"/>
    </row>
    <row r="952" spans="1:11">
      <c r="A952" s="61">
        <f t="shared" si="15"/>
        <v>947</v>
      </c>
      <c r="B952" s="62" t="s">
        <v>1464</v>
      </c>
      <c r="C952" s="62" t="s">
        <v>1540</v>
      </c>
      <c r="D952" s="63" t="s">
        <v>1540</v>
      </c>
      <c r="E952" s="61">
        <v>1</v>
      </c>
      <c r="F952" s="61">
        <v>530</v>
      </c>
      <c r="G952" s="61">
        <v>530</v>
      </c>
      <c r="H952" s="61" t="s">
        <v>73</v>
      </c>
      <c r="I952" s="61" t="s">
        <v>1464</v>
      </c>
      <c r="J952" s="68">
        <v>45689</v>
      </c>
      <c r="K952" s="69"/>
    </row>
    <row r="953" spans="1:11">
      <c r="A953" s="61">
        <f t="shared" si="15"/>
        <v>948</v>
      </c>
      <c r="B953" s="62" t="s">
        <v>1464</v>
      </c>
      <c r="C953" s="62" t="s">
        <v>1541</v>
      </c>
      <c r="D953" s="63" t="s">
        <v>1541</v>
      </c>
      <c r="E953" s="61">
        <v>1</v>
      </c>
      <c r="F953" s="61">
        <v>420</v>
      </c>
      <c r="G953" s="61">
        <v>420</v>
      </c>
      <c r="H953" s="61" t="s">
        <v>1542</v>
      </c>
      <c r="I953" s="61" t="s">
        <v>1543</v>
      </c>
      <c r="J953" s="68">
        <v>45689</v>
      </c>
      <c r="K953" s="69"/>
    </row>
    <row r="954" spans="1:11">
      <c r="A954" s="61">
        <f t="shared" si="15"/>
        <v>949</v>
      </c>
      <c r="B954" s="62" t="s">
        <v>1464</v>
      </c>
      <c r="C954" s="62" t="s">
        <v>1544</v>
      </c>
      <c r="D954" s="63" t="s">
        <v>1544</v>
      </c>
      <c r="E954" s="61">
        <v>1</v>
      </c>
      <c r="F954" s="61">
        <v>530</v>
      </c>
      <c r="G954" s="61">
        <v>530</v>
      </c>
      <c r="H954" s="61" t="s">
        <v>1545</v>
      </c>
      <c r="I954" s="61" t="s">
        <v>1546</v>
      </c>
      <c r="J954" s="68">
        <v>45689</v>
      </c>
      <c r="K954" s="69"/>
    </row>
    <row r="955" spans="1:11">
      <c r="A955" s="61">
        <f t="shared" si="15"/>
        <v>950</v>
      </c>
      <c r="B955" s="62" t="s">
        <v>1464</v>
      </c>
      <c r="C955" s="62" t="s">
        <v>1547</v>
      </c>
      <c r="D955" s="63" t="s">
        <v>1547</v>
      </c>
      <c r="E955" s="61">
        <v>1</v>
      </c>
      <c r="F955" s="61">
        <v>450</v>
      </c>
      <c r="G955" s="61">
        <v>450</v>
      </c>
      <c r="H955" s="61" t="s">
        <v>1548</v>
      </c>
      <c r="I955" s="61" t="s">
        <v>1549</v>
      </c>
      <c r="J955" s="68">
        <v>45689</v>
      </c>
      <c r="K955" s="69"/>
    </row>
    <row r="956" spans="1:11">
      <c r="A956" s="61">
        <f t="shared" si="15"/>
        <v>951</v>
      </c>
      <c r="B956" s="62" t="s">
        <v>1464</v>
      </c>
      <c r="C956" s="62" t="s">
        <v>1550</v>
      </c>
      <c r="D956" s="63" t="s">
        <v>1550</v>
      </c>
      <c r="E956" s="61">
        <v>1</v>
      </c>
      <c r="F956" s="61">
        <v>450</v>
      </c>
      <c r="G956" s="61">
        <v>450</v>
      </c>
      <c r="H956" s="61" t="s">
        <v>1551</v>
      </c>
      <c r="I956" s="61" t="s">
        <v>1552</v>
      </c>
      <c r="J956" s="68">
        <v>45689</v>
      </c>
      <c r="K956" s="69"/>
    </row>
    <row r="957" spans="1:11">
      <c r="A957" s="61">
        <f t="shared" si="15"/>
        <v>952</v>
      </c>
      <c r="B957" s="62" t="s">
        <v>1464</v>
      </c>
      <c r="C957" s="62" t="s">
        <v>1553</v>
      </c>
      <c r="D957" s="63" t="s">
        <v>1553</v>
      </c>
      <c r="E957" s="61">
        <v>1</v>
      </c>
      <c r="F957" s="61">
        <v>420</v>
      </c>
      <c r="G957" s="61">
        <v>420</v>
      </c>
      <c r="H957" s="61" t="s">
        <v>1554</v>
      </c>
      <c r="I957" s="61" t="s">
        <v>1555</v>
      </c>
      <c r="J957" s="68">
        <v>45689</v>
      </c>
      <c r="K957" s="69"/>
    </row>
    <row r="958" spans="1:11">
      <c r="A958" s="61">
        <f t="shared" si="15"/>
        <v>953</v>
      </c>
      <c r="B958" s="62" t="s">
        <v>1464</v>
      </c>
      <c r="C958" s="62" t="s">
        <v>1556</v>
      </c>
      <c r="D958" s="63" t="s">
        <v>1556</v>
      </c>
      <c r="E958" s="61">
        <v>1</v>
      </c>
      <c r="F958" s="61">
        <v>450</v>
      </c>
      <c r="G958" s="61">
        <v>450</v>
      </c>
      <c r="H958" s="61" t="s">
        <v>26</v>
      </c>
      <c r="I958" s="61" t="s">
        <v>1557</v>
      </c>
      <c r="J958" s="68">
        <v>45689</v>
      </c>
      <c r="K958" s="69"/>
    </row>
    <row r="959" spans="1:11">
      <c r="A959" s="61">
        <f t="shared" si="15"/>
        <v>954</v>
      </c>
      <c r="B959" s="62" t="s">
        <v>1464</v>
      </c>
      <c r="C959" s="62" t="s">
        <v>1558</v>
      </c>
      <c r="D959" s="63" t="s">
        <v>1558</v>
      </c>
      <c r="E959" s="61">
        <v>1</v>
      </c>
      <c r="F959" s="61">
        <v>480</v>
      </c>
      <c r="G959" s="61">
        <v>480</v>
      </c>
      <c r="H959" s="61" t="s">
        <v>1559</v>
      </c>
      <c r="I959" s="61" t="s">
        <v>1560</v>
      </c>
      <c r="J959" s="68">
        <v>45689</v>
      </c>
      <c r="K959" s="69"/>
    </row>
    <row r="960" spans="1:11">
      <c r="A960" s="61">
        <f t="shared" si="15"/>
        <v>955</v>
      </c>
      <c r="B960" s="62" t="s">
        <v>1464</v>
      </c>
      <c r="C960" s="62" t="s">
        <v>1561</v>
      </c>
      <c r="D960" s="63" t="s">
        <v>1561</v>
      </c>
      <c r="E960" s="61">
        <v>1</v>
      </c>
      <c r="F960" s="61">
        <v>505</v>
      </c>
      <c r="G960" s="61">
        <v>505</v>
      </c>
      <c r="H960" s="61" t="s">
        <v>1562</v>
      </c>
      <c r="I960" s="61" t="s">
        <v>1563</v>
      </c>
      <c r="J960" s="68">
        <v>45689</v>
      </c>
      <c r="K960" s="69"/>
    </row>
    <row r="961" spans="1:11">
      <c r="A961" s="61">
        <f t="shared" si="15"/>
        <v>956</v>
      </c>
      <c r="B961" s="61" t="s">
        <v>1464</v>
      </c>
      <c r="C961" s="77" t="s">
        <v>1564</v>
      </c>
      <c r="D961" s="77" t="s">
        <v>1564</v>
      </c>
      <c r="E961" s="101">
        <v>2</v>
      </c>
      <c r="F961" s="73">
        <v>480</v>
      </c>
      <c r="G961" s="73">
        <f>E961*F961</f>
        <v>960</v>
      </c>
      <c r="H961" s="73" t="s">
        <v>1565</v>
      </c>
      <c r="I961" s="103" t="s">
        <v>1566</v>
      </c>
      <c r="J961" s="68">
        <v>45689</v>
      </c>
      <c r="K961" s="69"/>
    </row>
    <row r="962" spans="1:11">
      <c r="A962" s="61">
        <f t="shared" si="15"/>
        <v>957</v>
      </c>
      <c r="B962" s="61" t="s">
        <v>1464</v>
      </c>
      <c r="C962" s="85" t="s">
        <v>1567</v>
      </c>
      <c r="D962" s="85"/>
      <c r="E962" s="101"/>
      <c r="F962" s="73"/>
      <c r="G962" s="73"/>
      <c r="H962" s="73"/>
      <c r="I962" s="103"/>
      <c r="J962" s="68">
        <v>45689</v>
      </c>
      <c r="K962" s="69"/>
    </row>
    <row r="963" spans="1:11">
      <c r="A963" s="61">
        <f t="shared" si="15"/>
        <v>958</v>
      </c>
      <c r="B963" s="61" t="s">
        <v>1464</v>
      </c>
      <c r="C963" s="77" t="s">
        <v>1568</v>
      </c>
      <c r="D963" s="85" t="s">
        <v>1568</v>
      </c>
      <c r="E963" s="101">
        <v>1</v>
      </c>
      <c r="F963" s="73">
        <v>480</v>
      </c>
      <c r="G963" s="73">
        <f>E963*F963</f>
        <v>480</v>
      </c>
      <c r="H963" s="73" t="s">
        <v>1569</v>
      </c>
      <c r="I963" s="103" t="s">
        <v>1570</v>
      </c>
      <c r="J963" s="68">
        <v>45689</v>
      </c>
      <c r="K963" s="69"/>
    </row>
    <row r="964" spans="1:11">
      <c r="A964" s="61">
        <f t="shared" si="15"/>
        <v>959</v>
      </c>
      <c r="B964" s="62" t="s">
        <v>1571</v>
      </c>
      <c r="C964" s="62" t="s">
        <v>1572</v>
      </c>
      <c r="D964" s="63" t="s">
        <v>1572</v>
      </c>
      <c r="E964" s="61">
        <v>1</v>
      </c>
      <c r="F964" s="61">
        <v>715</v>
      </c>
      <c r="G964" s="61">
        <v>715</v>
      </c>
      <c r="H964" s="61" t="s">
        <v>23</v>
      </c>
      <c r="I964" s="61" t="s">
        <v>1573</v>
      </c>
      <c r="J964" s="68">
        <v>45689</v>
      </c>
      <c r="K964" s="69"/>
    </row>
    <row r="965" spans="1:11">
      <c r="A965" s="61">
        <f t="shared" si="15"/>
        <v>960</v>
      </c>
      <c r="B965" s="62" t="s">
        <v>1571</v>
      </c>
      <c r="C965" s="62" t="s">
        <v>1574</v>
      </c>
      <c r="D965" s="63" t="s">
        <v>1574</v>
      </c>
      <c r="E965" s="61">
        <v>1</v>
      </c>
      <c r="F965" s="61">
        <v>715</v>
      </c>
      <c r="G965" s="61">
        <v>715</v>
      </c>
      <c r="H965" s="61" t="s">
        <v>23</v>
      </c>
      <c r="I965" s="61" t="s">
        <v>1575</v>
      </c>
      <c r="J965" s="68">
        <v>45689</v>
      </c>
      <c r="K965" s="69"/>
    </row>
    <row r="966" spans="1:11">
      <c r="A966" s="61">
        <f t="shared" ref="A966:A1029" si="16">ROW()-5</f>
        <v>961</v>
      </c>
      <c r="B966" s="62" t="s">
        <v>1571</v>
      </c>
      <c r="C966" s="62" t="s">
        <v>1576</v>
      </c>
      <c r="D966" s="63" t="s">
        <v>1576</v>
      </c>
      <c r="E966" s="61">
        <v>2</v>
      </c>
      <c r="F966" s="61">
        <v>715</v>
      </c>
      <c r="G966" s="61">
        <v>1430</v>
      </c>
      <c r="H966" s="61" t="s">
        <v>26</v>
      </c>
      <c r="I966" s="61" t="s">
        <v>1577</v>
      </c>
      <c r="J966" s="68">
        <v>45689</v>
      </c>
      <c r="K966" s="69"/>
    </row>
    <row r="967" spans="1:11">
      <c r="A967" s="61">
        <f t="shared" si="16"/>
        <v>962</v>
      </c>
      <c r="B967" s="62" t="s">
        <v>1571</v>
      </c>
      <c r="C967" s="62" t="s">
        <v>1578</v>
      </c>
      <c r="D967" s="63"/>
      <c r="E967" s="61"/>
      <c r="F967" s="61"/>
      <c r="G967" s="61"/>
      <c r="H967" s="61"/>
      <c r="I967" s="61" t="s">
        <v>1577</v>
      </c>
      <c r="J967" s="68">
        <v>45689</v>
      </c>
      <c r="K967" s="69"/>
    </row>
    <row r="968" spans="1:11">
      <c r="A968" s="61">
        <f t="shared" si="16"/>
        <v>963</v>
      </c>
      <c r="B968" s="62" t="s">
        <v>1571</v>
      </c>
      <c r="C968" s="62" t="s">
        <v>1579</v>
      </c>
      <c r="D968" s="63" t="s">
        <v>1579</v>
      </c>
      <c r="E968" s="61">
        <v>1</v>
      </c>
      <c r="F968" s="61">
        <v>715</v>
      </c>
      <c r="G968" s="61">
        <v>715</v>
      </c>
      <c r="H968" s="61" t="s">
        <v>23</v>
      </c>
      <c r="I968" s="61" t="s">
        <v>1580</v>
      </c>
      <c r="J968" s="68">
        <v>45689</v>
      </c>
      <c r="K968" s="69"/>
    </row>
    <row r="969" spans="1:11">
      <c r="A969" s="61">
        <f t="shared" si="16"/>
        <v>964</v>
      </c>
      <c r="B969" s="62" t="s">
        <v>1571</v>
      </c>
      <c r="C969" s="62" t="s">
        <v>1581</v>
      </c>
      <c r="D969" s="63" t="s">
        <v>1581</v>
      </c>
      <c r="E969" s="61">
        <v>1</v>
      </c>
      <c r="F969" s="61">
        <v>715</v>
      </c>
      <c r="G969" s="61">
        <v>715</v>
      </c>
      <c r="H969" s="61" t="s">
        <v>70</v>
      </c>
      <c r="I969" s="61" t="s">
        <v>1582</v>
      </c>
      <c r="J969" s="68">
        <v>45689</v>
      </c>
      <c r="K969" s="69"/>
    </row>
    <row r="970" spans="1:11">
      <c r="A970" s="61">
        <f t="shared" si="16"/>
        <v>965</v>
      </c>
      <c r="B970" s="62" t="s">
        <v>1571</v>
      </c>
      <c r="C970" s="62" t="s">
        <v>1583</v>
      </c>
      <c r="D970" s="63" t="s">
        <v>1583</v>
      </c>
      <c r="E970" s="61">
        <v>1</v>
      </c>
      <c r="F970" s="61">
        <v>715</v>
      </c>
      <c r="G970" s="61">
        <v>715</v>
      </c>
      <c r="H970" s="61" t="s">
        <v>1584</v>
      </c>
      <c r="I970" s="61" t="s">
        <v>1571</v>
      </c>
      <c r="J970" s="68">
        <v>45689</v>
      </c>
      <c r="K970" s="69"/>
    </row>
    <row r="971" spans="1:11">
      <c r="A971" s="61">
        <f t="shared" si="16"/>
        <v>966</v>
      </c>
      <c r="B971" s="62" t="s">
        <v>1571</v>
      </c>
      <c r="C971" s="62" t="s">
        <v>1585</v>
      </c>
      <c r="D971" s="63" t="s">
        <v>1585</v>
      </c>
      <c r="E971" s="61">
        <v>1</v>
      </c>
      <c r="F971" s="61">
        <v>560</v>
      </c>
      <c r="G971" s="61">
        <v>560</v>
      </c>
      <c r="H971" s="61" t="s">
        <v>26</v>
      </c>
      <c r="I971" s="61" t="s">
        <v>1586</v>
      </c>
      <c r="J971" s="68">
        <v>45689</v>
      </c>
      <c r="K971" s="69"/>
    </row>
    <row r="972" spans="1:11">
      <c r="A972" s="61">
        <f t="shared" si="16"/>
        <v>967</v>
      </c>
      <c r="B972" s="62" t="s">
        <v>1571</v>
      </c>
      <c r="C972" s="62" t="s">
        <v>1587</v>
      </c>
      <c r="D972" s="63" t="s">
        <v>1587</v>
      </c>
      <c r="E972" s="61">
        <v>1</v>
      </c>
      <c r="F972" s="61">
        <v>620</v>
      </c>
      <c r="G972" s="61">
        <v>620</v>
      </c>
      <c r="H972" s="61" t="s">
        <v>26</v>
      </c>
      <c r="I972" s="61" t="s">
        <v>1588</v>
      </c>
      <c r="J972" s="68">
        <v>45689</v>
      </c>
      <c r="K972" s="69"/>
    </row>
    <row r="973" spans="1:11">
      <c r="A973" s="61">
        <f t="shared" si="16"/>
        <v>968</v>
      </c>
      <c r="B973" s="62" t="s">
        <v>1571</v>
      </c>
      <c r="C973" s="62" t="s">
        <v>1589</v>
      </c>
      <c r="D973" s="63" t="s">
        <v>1589</v>
      </c>
      <c r="E973" s="61">
        <v>1</v>
      </c>
      <c r="F973" s="61">
        <v>700</v>
      </c>
      <c r="G973" s="61">
        <v>700</v>
      </c>
      <c r="H973" s="61" t="s">
        <v>23</v>
      </c>
      <c r="I973" s="61" t="s">
        <v>1590</v>
      </c>
      <c r="J973" s="68">
        <v>45689</v>
      </c>
      <c r="K973" s="69"/>
    </row>
    <row r="974" spans="1:11">
      <c r="A974" s="61">
        <f t="shared" si="16"/>
        <v>969</v>
      </c>
      <c r="B974" s="62" t="s">
        <v>1571</v>
      </c>
      <c r="C974" s="62" t="s">
        <v>1591</v>
      </c>
      <c r="D974" s="63" t="s">
        <v>1591</v>
      </c>
      <c r="E974" s="61">
        <v>1</v>
      </c>
      <c r="F974" s="61">
        <v>580</v>
      </c>
      <c r="G974" s="61">
        <v>580</v>
      </c>
      <c r="H974" s="61" t="s">
        <v>26</v>
      </c>
      <c r="I974" s="61" t="s">
        <v>1592</v>
      </c>
      <c r="J974" s="68">
        <v>45689</v>
      </c>
      <c r="K974" s="69"/>
    </row>
    <row r="975" spans="1:11">
      <c r="A975" s="61">
        <f t="shared" si="16"/>
        <v>970</v>
      </c>
      <c r="B975" s="62" t="s">
        <v>1571</v>
      </c>
      <c r="C975" s="62" t="s">
        <v>1593</v>
      </c>
      <c r="D975" s="63" t="s">
        <v>1593</v>
      </c>
      <c r="E975" s="61">
        <v>1</v>
      </c>
      <c r="F975" s="61">
        <v>520</v>
      </c>
      <c r="G975" s="61">
        <v>520</v>
      </c>
      <c r="H975" s="61" t="s">
        <v>26</v>
      </c>
      <c r="I975" s="61" t="s">
        <v>1573</v>
      </c>
      <c r="J975" s="68">
        <v>45689</v>
      </c>
      <c r="K975" s="69"/>
    </row>
    <row r="976" spans="1:11">
      <c r="A976" s="61">
        <f t="shared" si="16"/>
        <v>971</v>
      </c>
      <c r="B976" s="62" t="s">
        <v>1571</v>
      </c>
      <c r="C976" s="62" t="s">
        <v>1594</v>
      </c>
      <c r="D976" s="63" t="s">
        <v>1594</v>
      </c>
      <c r="E976" s="61">
        <v>1</v>
      </c>
      <c r="F976" s="61">
        <v>600</v>
      </c>
      <c r="G976" s="61">
        <v>600</v>
      </c>
      <c r="H976" s="61" t="s">
        <v>73</v>
      </c>
      <c r="I976" s="61" t="s">
        <v>1595</v>
      </c>
      <c r="J976" s="68">
        <v>45689</v>
      </c>
      <c r="K976" s="69"/>
    </row>
    <row r="977" spans="1:11">
      <c r="A977" s="61">
        <f t="shared" si="16"/>
        <v>972</v>
      </c>
      <c r="B977" s="62" t="s">
        <v>1571</v>
      </c>
      <c r="C977" s="62" t="s">
        <v>1596</v>
      </c>
      <c r="D977" s="63" t="s">
        <v>1596</v>
      </c>
      <c r="E977" s="61">
        <v>1</v>
      </c>
      <c r="F977" s="61">
        <v>580</v>
      </c>
      <c r="G977" s="61">
        <v>580</v>
      </c>
      <c r="H977" s="61" t="s">
        <v>23</v>
      </c>
      <c r="I977" s="61" t="s">
        <v>1597</v>
      </c>
      <c r="J977" s="68">
        <v>45689</v>
      </c>
      <c r="K977" s="69"/>
    </row>
    <row r="978" spans="1:11">
      <c r="A978" s="61">
        <f t="shared" si="16"/>
        <v>973</v>
      </c>
      <c r="B978" s="62" t="s">
        <v>1571</v>
      </c>
      <c r="C978" s="62" t="s">
        <v>1598</v>
      </c>
      <c r="D978" s="63" t="s">
        <v>1598</v>
      </c>
      <c r="E978" s="61">
        <v>2</v>
      </c>
      <c r="F978" s="61">
        <v>560</v>
      </c>
      <c r="G978" s="61">
        <v>1120</v>
      </c>
      <c r="H978" s="61" t="s">
        <v>23</v>
      </c>
      <c r="I978" s="61" t="s">
        <v>1599</v>
      </c>
      <c r="J978" s="68">
        <v>45689</v>
      </c>
      <c r="K978" s="69"/>
    </row>
    <row r="979" spans="1:11">
      <c r="A979" s="61">
        <f t="shared" si="16"/>
        <v>974</v>
      </c>
      <c r="B979" s="62" t="s">
        <v>1571</v>
      </c>
      <c r="C979" s="62" t="s">
        <v>1600</v>
      </c>
      <c r="D979" s="63"/>
      <c r="E979" s="61"/>
      <c r="F979" s="61"/>
      <c r="G979" s="61"/>
      <c r="H979" s="61"/>
      <c r="I979" s="61" t="s">
        <v>1599</v>
      </c>
      <c r="J979" s="68">
        <v>45689</v>
      </c>
      <c r="K979" s="69"/>
    </row>
    <row r="980" spans="1:11">
      <c r="A980" s="61">
        <f t="shared" si="16"/>
        <v>975</v>
      </c>
      <c r="B980" s="62" t="s">
        <v>1571</v>
      </c>
      <c r="C980" s="62" t="s">
        <v>1601</v>
      </c>
      <c r="D980" s="63" t="s">
        <v>1601</v>
      </c>
      <c r="E980" s="61">
        <v>1</v>
      </c>
      <c r="F980" s="61">
        <v>520</v>
      </c>
      <c r="G980" s="61">
        <v>520</v>
      </c>
      <c r="H980" s="61" t="s">
        <v>23</v>
      </c>
      <c r="I980" s="61" t="s">
        <v>1602</v>
      </c>
      <c r="J980" s="68">
        <v>45689</v>
      </c>
      <c r="K980" s="69"/>
    </row>
    <row r="981" spans="1:11">
      <c r="A981" s="61">
        <f t="shared" si="16"/>
        <v>976</v>
      </c>
      <c r="B981" s="62" t="s">
        <v>1571</v>
      </c>
      <c r="C981" s="62" t="s">
        <v>1603</v>
      </c>
      <c r="D981" s="63" t="s">
        <v>1603</v>
      </c>
      <c r="E981" s="61">
        <v>1</v>
      </c>
      <c r="F981" s="61">
        <v>500</v>
      </c>
      <c r="G981" s="61">
        <v>500</v>
      </c>
      <c r="H981" s="61" t="s">
        <v>23</v>
      </c>
      <c r="I981" s="61" t="s">
        <v>1604</v>
      </c>
      <c r="J981" s="68">
        <v>45689</v>
      </c>
      <c r="K981" s="69"/>
    </row>
    <row r="982" spans="1:11">
      <c r="A982" s="61">
        <f t="shared" si="16"/>
        <v>977</v>
      </c>
      <c r="B982" s="62" t="s">
        <v>1571</v>
      </c>
      <c r="C982" s="62" t="s">
        <v>573</v>
      </c>
      <c r="D982" s="63" t="s">
        <v>573</v>
      </c>
      <c r="E982" s="61">
        <v>1</v>
      </c>
      <c r="F982" s="61">
        <v>540</v>
      </c>
      <c r="G982" s="61">
        <v>540</v>
      </c>
      <c r="H982" s="61" t="s">
        <v>23</v>
      </c>
      <c r="I982" s="61" t="s">
        <v>1605</v>
      </c>
      <c r="J982" s="68">
        <v>45689</v>
      </c>
      <c r="K982" s="69"/>
    </row>
    <row r="983" spans="1:11">
      <c r="A983" s="61">
        <f t="shared" si="16"/>
        <v>978</v>
      </c>
      <c r="B983" s="62" t="s">
        <v>1571</v>
      </c>
      <c r="C983" s="62" t="s">
        <v>1606</v>
      </c>
      <c r="D983" s="63" t="s">
        <v>1606</v>
      </c>
      <c r="E983" s="61">
        <v>2</v>
      </c>
      <c r="F983" s="61">
        <v>460</v>
      </c>
      <c r="G983" s="61">
        <v>920</v>
      </c>
      <c r="H983" s="61" t="s">
        <v>23</v>
      </c>
      <c r="I983" s="61" t="s">
        <v>1607</v>
      </c>
      <c r="J983" s="68">
        <v>45689</v>
      </c>
      <c r="K983" s="69"/>
    </row>
    <row r="984" spans="1:11">
      <c r="A984" s="61">
        <f t="shared" si="16"/>
        <v>979</v>
      </c>
      <c r="B984" s="62" t="s">
        <v>1571</v>
      </c>
      <c r="C984" s="62" t="s">
        <v>1608</v>
      </c>
      <c r="D984" s="63"/>
      <c r="E984" s="61"/>
      <c r="F984" s="61"/>
      <c r="G984" s="61"/>
      <c r="H984" s="61" t="s">
        <v>23</v>
      </c>
      <c r="I984" s="61" t="s">
        <v>1607</v>
      </c>
      <c r="J984" s="68">
        <v>45689</v>
      </c>
      <c r="K984" s="69"/>
    </row>
    <row r="985" spans="1:11">
      <c r="A985" s="61">
        <f t="shared" si="16"/>
        <v>980</v>
      </c>
      <c r="B985" s="62" t="s">
        <v>1571</v>
      </c>
      <c r="C985" s="62" t="s">
        <v>1609</v>
      </c>
      <c r="D985" s="63" t="s">
        <v>1609</v>
      </c>
      <c r="E985" s="61">
        <v>1</v>
      </c>
      <c r="F985" s="61">
        <v>460</v>
      </c>
      <c r="G985" s="61">
        <v>460</v>
      </c>
      <c r="H985" s="61" t="s">
        <v>23</v>
      </c>
      <c r="I985" s="61" t="s">
        <v>1610</v>
      </c>
      <c r="J985" s="68">
        <v>45689</v>
      </c>
      <c r="K985" s="69"/>
    </row>
    <row r="986" spans="1:11">
      <c r="A986" s="61">
        <f t="shared" si="16"/>
        <v>981</v>
      </c>
      <c r="B986" s="62" t="s">
        <v>1571</v>
      </c>
      <c r="C986" s="62" t="s">
        <v>1611</v>
      </c>
      <c r="D986" s="63" t="s">
        <v>1611</v>
      </c>
      <c r="E986" s="61">
        <v>1</v>
      </c>
      <c r="F986" s="61">
        <v>520</v>
      </c>
      <c r="G986" s="61">
        <v>520</v>
      </c>
      <c r="H986" s="61" t="s">
        <v>660</v>
      </c>
      <c r="I986" s="61" t="s">
        <v>1590</v>
      </c>
      <c r="J986" s="68">
        <v>45689</v>
      </c>
      <c r="K986" s="69"/>
    </row>
    <row r="987" spans="1:11">
      <c r="A987" s="61">
        <f t="shared" si="16"/>
        <v>982</v>
      </c>
      <c r="B987" s="62" t="s">
        <v>1571</v>
      </c>
      <c r="C987" s="62" t="s">
        <v>1612</v>
      </c>
      <c r="D987" s="63" t="s">
        <v>1612</v>
      </c>
      <c r="E987" s="61">
        <v>1</v>
      </c>
      <c r="F987" s="61">
        <v>440</v>
      </c>
      <c r="G987" s="61">
        <v>440</v>
      </c>
      <c r="H987" s="61" t="s">
        <v>647</v>
      </c>
      <c r="I987" s="61" t="s">
        <v>1613</v>
      </c>
      <c r="J987" s="68">
        <v>45689</v>
      </c>
      <c r="K987" s="69"/>
    </row>
    <row r="988" spans="1:11">
      <c r="A988" s="61">
        <f t="shared" si="16"/>
        <v>983</v>
      </c>
      <c r="B988" s="62" t="s">
        <v>1571</v>
      </c>
      <c r="C988" s="62" t="s">
        <v>1614</v>
      </c>
      <c r="D988" s="63" t="s">
        <v>1614</v>
      </c>
      <c r="E988" s="61">
        <v>1</v>
      </c>
      <c r="F988" s="61">
        <v>460</v>
      </c>
      <c r="G988" s="61">
        <v>460</v>
      </c>
      <c r="H988" s="61" t="s">
        <v>1615</v>
      </c>
      <c r="I988" s="61" t="s">
        <v>1616</v>
      </c>
      <c r="J988" s="68">
        <v>45689</v>
      </c>
      <c r="K988" s="69"/>
    </row>
    <row r="989" spans="1:11">
      <c r="A989" s="61">
        <f t="shared" si="16"/>
        <v>984</v>
      </c>
      <c r="B989" s="62" t="s">
        <v>1571</v>
      </c>
      <c r="C989" s="62" t="s">
        <v>1617</v>
      </c>
      <c r="D989" s="63" t="s">
        <v>1617</v>
      </c>
      <c r="E989" s="61">
        <v>1</v>
      </c>
      <c r="F989" s="61">
        <v>520</v>
      </c>
      <c r="G989" s="61">
        <v>520</v>
      </c>
      <c r="H989" s="61" t="s">
        <v>23</v>
      </c>
      <c r="I989" s="61" t="s">
        <v>1618</v>
      </c>
      <c r="J989" s="68">
        <v>45689</v>
      </c>
      <c r="K989" s="69"/>
    </row>
    <row r="990" spans="1:11">
      <c r="A990" s="61">
        <f t="shared" si="16"/>
        <v>985</v>
      </c>
      <c r="B990" s="62" t="s">
        <v>1571</v>
      </c>
      <c r="C990" s="62" t="s">
        <v>1619</v>
      </c>
      <c r="D990" s="63" t="s">
        <v>1619</v>
      </c>
      <c r="E990" s="61">
        <v>1</v>
      </c>
      <c r="F990" s="61">
        <v>460</v>
      </c>
      <c r="G990" s="61">
        <v>460</v>
      </c>
      <c r="H990" s="61" t="s">
        <v>23</v>
      </c>
      <c r="I990" s="61" t="s">
        <v>1620</v>
      </c>
      <c r="J990" s="68">
        <v>45689</v>
      </c>
      <c r="K990" s="69"/>
    </row>
    <row r="991" spans="1:11">
      <c r="A991" s="61">
        <f t="shared" si="16"/>
        <v>986</v>
      </c>
      <c r="B991" s="62" t="s">
        <v>1571</v>
      </c>
      <c r="C991" s="62" t="s">
        <v>1621</v>
      </c>
      <c r="D991" s="63" t="s">
        <v>1621</v>
      </c>
      <c r="E991" s="61">
        <v>1</v>
      </c>
      <c r="F991" s="61">
        <v>460</v>
      </c>
      <c r="G991" s="61">
        <v>460</v>
      </c>
      <c r="H991" s="61" t="s">
        <v>23</v>
      </c>
      <c r="I991" s="61" t="s">
        <v>1622</v>
      </c>
      <c r="J991" s="68">
        <v>45689</v>
      </c>
      <c r="K991" s="69"/>
    </row>
    <row r="992" spans="1:11">
      <c r="A992" s="61">
        <f t="shared" si="16"/>
        <v>987</v>
      </c>
      <c r="B992" s="62" t="s">
        <v>1571</v>
      </c>
      <c r="C992" s="62" t="s">
        <v>1623</v>
      </c>
      <c r="D992" s="63" t="s">
        <v>1623</v>
      </c>
      <c r="E992" s="61">
        <v>1</v>
      </c>
      <c r="F992" s="61">
        <v>440</v>
      </c>
      <c r="G992" s="61">
        <v>440</v>
      </c>
      <c r="H992" s="61" t="s">
        <v>23</v>
      </c>
      <c r="I992" s="61" t="s">
        <v>1624</v>
      </c>
      <c r="J992" s="68">
        <v>45689</v>
      </c>
      <c r="K992" s="69"/>
    </row>
    <row r="993" spans="1:11">
      <c r="A993" s="61">
        <f t="shared" si="16"/>
        <v>988</v>
      </c>
      <c r="B993" s="62" t="s">
        <v>1571</v>
      </c>
      <c r="C993" s="62" t="s">
        <v>1625</v>
      </c>
      <c r="D993" s="63" t="s">
        <v>1625</v>
      </c>
      <c r="E993" s="61">
        <v>1</v>
      </c>
      <c r="F993" s="61">
        <v>430</v>
      </c>
      <c r="G993" s="61">
        <v>430</v>
      </c>
      <c r="H993" s="61" t="s">
        <v>1626</v>
      </c>
      <c r="I993" s="61" t="s">
        <v>1627</v>
      </c>
      <c r="J993" s="68">
        <v>45689</v>
      </c>
      <c r="K993" s="69"/>
    </row>
    <row r="994" spans="1:11">
      <c r="A994" s="61">
        <f t="shared" si="16"/>
        <v>989</v>
      </c>
      <c r="B994" s="62" t="s">
        <v>1571</v>
      </c>
      <c r="C994" s="62" t="s">
        <v>1628</v>
      </c>
      <c r="D994" s="63" t="s">
        <v>1628</v>
      </c>
      <c r="E994" s="61">
        <v>1</v>
      </c>
      <c r="F994" s="61">
        <v>430</v>
      </c>
      <c r="G994" s="61">
        <v>430</v>
      </c>
      <c r="H994" s="61" t="s">
        <v>26</v>
      </c>
      <c r="I994" s="61" t="s">
        <v>1629</v>
      </c>
      <c r="J994" s="68">
        <v>45689</v>
      </c>
      <c r="K994" s="69"/>
    </row>
    <row r="995" spans="1:11">
      <c r="A995" s="61">
        <f t="shared" si="16"/>
        <v>990</v>
      </c>
      <c r="B995" s="62" t="s">
        <v>1571</v>
      </c>
      <c r="C995" s="62" t="s">
        <v>1630</v>
      </c>
      <c r="D995" s="63" t="s">
        <v>1630</v>
      </c>
      <c r="E995" s="61">
        <v>1</v>
      </c>
      <c r="F995" s="61">
        <v>430</v>
      </c>
      <c r="G995" s="61">
        <v>430</v>
      </c>
      <c r="H995" s="61" t="s">
        <v>23</v>
      </c>
      <c r="I995" s="61" t="s">
        <v>1631</v>
      </c>
      <c r="J995" s="68">
        <v>45689</v>
      </c>
      <c r="K995" s="69"/>
    </row>
    <row r="996" spans="1:11">
      <c r="A996" s="61">
        <f t="shared" si="16"/>
        <v>991</v>
      </c>
      <c r="B996" s="62" t="s">
        <v>1571</v>
      </c>
      <c r="C996" s="62" t="s">
        <v>1632</v>
      </c>
      <c r="D996" s="63" t="s">
        <v>1632</v>
      </c>
      <c r="E996" s="61">
        <v>1</v>
      </c>
      <c r="F996" s="61">
        <v>430</v>
      </c>
      <c r="G996" s="61">
        <v>430</v>
      </c>
      <c r="H996" s="61" t="s">
        <v>234</v>
      </c>
      <c r="I996" s="61" t="s">
        <v>1590</v>
      </c>
      <c r="J996" s="68">
        <v>45689</v>
      </c>
      <c r="K996" s="69"/>
    </row>
    <row r="997" spans="1:11">
      <c r="A997" s="61">
        <f t="shared" si="16"/>
        <v>992</v>
      </c>
      <c r="B997" s="62" t="s">
        <v>1571</v>
      </c>
      <c r="C997" s="62" t="s">
        <v>1633</v>
      </c>
      <c r="D997" s="63" t="s">
        <v>1633</v>
      </c>
      <c r="E997" s="61">
        <v>1</v>
      </c>
      <c r="F997" s="61">
        <v>430</v>
      </c>
      <c r="G997" s="61">
        <v>430</v>
      </c>
      <c r="H997" s="61" t="s">
        <v>23</v>
      </c>
      <c r="I997" s="61" t="s">
        <v>1616</v>
      </c>
      <c r="J997" s="68">
        <v>45689</v>
      </c>
      <c r="K997" s="69"/>
    </row>
    <row r="998" spans="1:11">
      <c r="A998" s="61">
        <f t="shared" si="16"/>
        <v>993</v>
      </c>
      <c r="B998" s="62" t="s">
        <v>1571</v>
      </c>
      <c r="C998" s="62" t="s">
        <v>1634</v>
      </c>
      <c r="D998" s="63" t="s">
        <v>1634</v>
      </c>
      <c r="E998" s="61">
        <v>1</v>
      </c>
      <c r="F998" s="61">
        <v>420</v>
      </c>
      <c r="G998" s="61">
        <v>420</v>
      </c>
      <c r="H998" s="61" t="s">
        <v>23</v>
      </c>
      <c r="I998" s="61"/>
      <c r="J998" s="68">
        <v>45689</v>
      </c>
      <c r="K998" s="69"/>
    </row>
    <row r="999" spans="1:11">
      <c r="A999" s="61">
        <f t="shared" si="16"/>
        <v>994</v>
      </c>
      <c r="B999" s="62" t="s">
        <v>1571</v>
      </c>
      <c r="C999" s="62" t="s">
        <v>1635</v>
      </c>
      <c r="D999" s="63" t="s">
        <v>1635</v>
      </c>
      <c r="E999" s="61">
        <v>1</v>
      </c>
      <c r="F999" s="61">
        <v>460</v>
      </c>
      <c r="G999" s="61">
        <v>460</v>
      </c>
      <c r="H999" s="61" t="s">
        <v>23</v>
      </c>
      <c r="I999" s="61" t="s">
        <v>1636</v>
      </c>
      <c r="J999" s="68">
        <v>45689</v>
      </c>
      <c r="K999" s="69"/>
    </row>
    <row r="1000" spans="1:11">
      <c r="A1000" s="61">
        <f t="shared" si="16"/>
        <v>995</v>
      </c>
      <c r="B1000" s="62" t="s">
        <v>1571</v>
      </c>
      <c r="C1000" s="62" t="s">
        <v>1637</v>
      </c>
      <c r="D1000" s="62" t="s">
        <v>1637</v>
      </c>
      <c r="E1000" s="61">
        <v>1</v>
      </c>
      <c r="F1000" s="61">
        <v>430</v>
      </c>
      <c r="G1000" s="61">
        <v>430</v>
      </c>
      <c r="H1000" s="61" t="s">
        <v>23</v>
      </c>
      <c r="I1000" s="61" t="s">
        <v>1638</v>
      </c>
      <c r="J1000" s="68">
        <v>45689</v>
      </c>
      <c r="K1000" s="69"/>
    </row>
    <row r="1001" spans="1:11">
      <c r="A1001" s="61">
        <f t="shared" si="16"/>
        <v>996</v>
      </c>
      <c r="B1001" s="62" t="s">
        <v>1571</v>
      </c>
      <c r="C1001" s="62" t="s">
        <v>1639</v>
      </c>
      <c r="D1001" s="63" t="s">
        <v>1639</v>
      </c>
      <c r="E1001" s="61">
        <v>1</v>
      </c>
      <c r="F1001" s="61">
        <v>430</v>
      </c>
      <c r="G1001" s="61">
        <v>430</v>
      </c>
      <c r="H1001" s="61" t="s">
        <v>23</v>
      </c>
      <c r="I1001" s="61" t="s">
        <v>1605</v>
      </c>
      <c r="J1001" s="68">
        <v>45689</v>
      </c>
      <c r="K1001" s="69"/>
    </row>
    <row r="1002" spans="1:11">
      <c r="A1002" s="61">
        <f t="shared" si="16"/>
        <v>997</v>
      </c>
      <c r="B1002" s="62" t="s">
        <v>1571</v>
      </c>
      <c r="C1002" s="62" t="s">
        <v>1640</v>
      </c>
      <c r="D1002" s="63" t="s">
        <v>1640</v>
      </c>
      <c r="E1002" s="61">
        <v>1</v>
      </c>
      <c r="F1002" s="61">
        <v>430</v>
      </c>
      <c r="G1002" s="61">
        <v>430</v>
      </c>
      <c r="H1002" s="61" t="s">
        <v>23</v>
      </c>
      <c r="I1002" s="61" t="s">
        <v>1641</v>
      </c>
      <c r="J1002" s="68">
        <v>45689</v>
      </c>
      <c r="K1002" s="69"/>
    </row>
    <row r="1003" spans="1:11">
      <c r="A1003" s="61">
        <f t="shared" si="16"/>
        <v>998</v>
      </c>
      <c r="B1003" s="62" t="s">
        <v>1571</v>
      </c>
      <c r="C1003" s="62" t="s">
        <v>1642</v>
      </c>
      <c r="D1003" s="63" t="s">
        <v>1642</v>
      </c>
      <c r="E1003" s="61">
        <v>2</v>
      </c>
      <c r="F1003" s="61">
        <v>435</v>
      </c>
      <c r="G1003" s="61">
        <v>870</v>
      </c>
      <c r="H1003" s="61" t="s">
        <v>23</v>
      </c>
      <c r="I1003" s="61" t="s">
        <v>1643</v>
      </c>
      <c r="J1003" s="68">
        <v>45689</v>
      </c>
      <c r="K1003" s="69"/>
    </row>
    <row r="1004" spans="1:11">
      <c r="A1004" s="61">
        <f t="shared" si="16"/>
        <v>999</v>
      </c>
      <c r="B1004" s="62" t="s">
        <v>1571</v>
      </c>
      <c r="C1004" s="62" t="s">
        <v>1644</v>
      </c>
      <c r="D1004" s="63"/>
      <c r="E1004" s="61"/>
      <c r="F1004" s="61"/>
      <c r="G1004" s="61"/>
      <c r="H1004" s="61" t="s">
        <v>23</v>
      </c>
      <c r="I1004" s="61" t="s">
        <v>1645</v>
      </c>
      <c r="J1004" s="68">
        <v>45689</v>
      </c>
      <c r="K1004" s="69"/>
    </row>
    <row r="1005" spans="1:11">
      <c r="A1005" s="61">
        <f t="shared" si="16"/>
        <v>1000</v>
      </c>
      <c r="B1005" s="62" t="s">
        <v>1571</v>
      </c>
      <c r="C1005" s="62" t="s">
        <v>1646</v>
      </c>
      <c r="D1005" s="63" t="s">
        <v>1646</v>
      </c>
      <c r="E1005" s="61">
        <v>1</v>
      </c>
      <c r="F1005" s="61">
        <v>420</v>
      </c>
      <c r="G1005" s="61">
        <v>420</v>
      </c>
      <c r="H1005" s="61" t="s">
        <v>26</v>
      </c>
      <c r="I1005" s="61" t="s">
        <v>1616</v>
      </c>
      <c r="J1005" s="68">
        <v>45689</v>
      </c>
      <c r="K1005" s="69"/>
    </row>
    <row r="1006" spans="1:11">
      <c r="A1006" s="61">
        <f t="shared" si="16"/>
        <v>1001</v>
      </c>
      <c r="B1006" s="62" t="s">
        <v>1571</v>
      </c>
      <c r="C1006" s="62" t="s">
        <v>1647</v>
      </c>
      <c r="D1006" s="63" t="s">
        <v>1647</v>
      </c>
      <c r="E1006" s="61">
        <v>1</v>
      </c>
      <c r="F1006" s="61">
        <v>360</v>
      </c>
      <c r="G1006" s="61">
        <v>360</v>
      </c>
      <c r="H1006" s="61" t="s">
        <v>26</v>
      </c>
      <c r="I1006" s="61" t="s">
        <v>1648</v>
      </c>
      <c r="J1006" s="68">
        <v>45689</v>
      </c>
      <c r="K1006" s="69"/>
    </row>
    <row r="1007" spans="1:11">
      <c r="A1007" s="61">
        <f t="shared" si="16"/>
        <v>1002</v>
      </c>
      <c r="B1007" s="62" t="s">
        <v>1571</v>
      </c>
      <c r="C1007" s="62" t="s">
        <v>1649</v>
      </c>
      <c r="D1007" s="63" t="s">
        <v>1649</v>
      </c>
      <c r="E1007" s="61">
        <v>1</v>
      </c>
      <c r="F1007" s="61">
        <v>420</v>
      </c>
      <c r="G1007" s="61">
        <v>420</v>
      </c>
      <c r="H1007" s="61" t="s">
        <v>23</v>
      </c>
      <c r="I1007" s="61" t="s">
        <v>1650</v>
      </c>
      <c r="J1007" s="68">
        <v>45689</v>
      </c>
      <c r="K1007" s="69"/>
    </row>
    <row r="1008" spans="1:11">
      <c r="A1008" s="61">
        <f t="shared" si="16"/>
        <v>1003</v>
      </c>
      <c r="B1008" s="62" t="s">
        <v>1571</v>
      </c>
      <c r="C1008" s="62" t="s">
        <v>1651</v>
      </c>
      <c r="D1008" s="63" t="s">
        <v>1651</v>
      </c>
      <c r="E1008" s="61">
        <v>1</v>
      </c>
      <c r="F1008" s="61">
        <v>430</v>
      </c>
      <c r="G1008" s="61">
        <v>430</v>
      </c>
      <c r="H1008" s="61" t="s">
        <v>26</v>
      </c>
      <c r="I1008" s="61" t="s">
        <v>1652</v>
      </c>
      <c r="J1008" s="68">
        <v>45689</v>
      </c>
      <c r="K1008" s="69"/>
    </row>
    <row r="1009" spans="1:11">
      <c r="A1009" s="61">
        <f t="shared" si="16"/>
        <v>1004</v>
      </c>
      <c r="B1009" s="62" t="s">
        <v>1571</v>
      </c>
      <c r="C1009" s="62" t="s">
        <v>1653</v>
      </c>
      <c r="D1009" s="63" t="s">
        <v>1653</v>
      </c>
      <c r="E1009" s="61">
        <v>1</v>
      </c>
      <c r="F1009" s="61">
        <v>440</v>
      </c>
      <c r="G1009" s="61">
        <v>440</v>
      </c>
      <c r="H1009" s="61" t="s">
        <v>26</v>
      </c>
      <c r="I1009" s="61" t="s">
        <v>1654</v>
      </c>
      <c r="J1009" s="68">
        <v>45689</v>
      </c>
      <c r="K1009" s="69"/>
    </row>
    <row r="1010" spans="1:11">
      <c r="A1010" s="61">
        <f t="shared" si="16"/>
        <v>1005</v>
      </c>
      <c r="B1010" s="62" t="s">
        <v>1571</v>
      </c>
      <c r="C1010" s="62" t="s">
        <v>1655</v>
      </c>
      <c r="D1010" s="62" t="s">
        <v>1655</v>
      </c>
      <c r="E1010" s="61">
        <v>3</v>
      </c>
      <c r="F1010" s="61">
        <v>430</v>
      </c>
      <c r="G1010" s="61">
        <f>E1010*F1010</f>
        <v>1290</v>
      </c>
      <c r="H1010" s="61" t="s">
        <v>23</v>
      </c>
      <c r="I1010" s="61" t="s">
        <v>1629</v>
      </c>
      <c r="J1010" s="68">
        <v>45689</v>
      </c>
      <c r="K1010" s="69"/>
    </row>
    <row r="1011" spans="1:11">
      <c r="A1011" s="61">
        <f t="shared" si="16"/>
        <v>1006</v>
      </c>
      <c r="B1011" s="62" t="s">
        <v>1571</v>
      </c>
      <c r="C1011" s="62" t="s">
        <v>1656</v>
      </c>
      <c r="D1011" s="63"/>
      <c r="E1011" s="61"/>
      <c r="F1011" s="61"/>
      <c r="G1011" s="61"/>
      <c r="H1011" s="61"/>
      <c r="I1011" s="61" t="s">
        <v>1629</v>
      </c>
      <c r="J1011" s="68">
        <v>45689</v>
      </c>
      <c r="K1011" s="69"/>
    </row>
    <row r="1012" spans="1:11">
      <c r="A1012" s="61">
        <f t="shared" si="16"/>
        <v>1007</v>
      </c>
      <c r="B1012" s="62" t="s">
        <v>1571</v>
      </c>
      <c r="C1012" s="62" t="s">
        <v>1657</v>
      </c>
      <c r="D1012" s="63"/>
      <c r="E1012" s="61"/>
      <c r="F1012" s="61"/>
      <c r="G1012" s="61"/>
      <c r="H1012" s="61"/>
      <c r="I1012" s="61" t="s">
        <v>1629</v>
      </c>
      <c r="J1012" s="68">
        <v>45689</v>
      </c>
      <c r="K1012" s="69"/>
    </row>
    <row r="1013" spans="1:11">
      <c r="A1013" s="61">
        <f t="shared" si="16"/>
        <v>1008</v>
      </c>
      <c r="B1013" s="62" t="s">
        <v>1571</v>
      </c>
      <c r="C1013" s="62" t="s">
        <v>1658</v>
      </c>
      <c r="D1013" s="63" t="s">
        <v>1658</v>
      </c>
      <c r="E1013" s="61">
        <v>1</v>
      </c>
      <c r="F1013" s="61">
        <v>480</v>
      </c>
      <c r="G1013" s="61">
        <v>480</v>
      </c>
      <c r="H1013" s="61" t="s">
        <v>26</v>
      </c>
      <c r="I1013" s="61" t="s">
        <v>1659</v>
      </c>
      <c r="J1013" s="68">
        <v>45689</v>
      </c>
      <c r="K1013" s="69"/>
    </row>
    <row r="1014" spans="1:11">
      <c r="A1014" s="61">
        <f t="shared" si="16"/>
        <v>1009</v>
      </c>
      <c r="B1014" s="62" t="s">
        <v>1571</v>
      </c>
      <c r="C1014" s="62" t="s">
        <v>1660</v>
      </c>
      <c r="D1014" s="63" t="s">
        <v>1660</v>
      </c>
      <c r="E1014" s="61">
        <v>1</v>
      </c>
      <c r="F1014" s="61">
        <v>420</v>
      </c>
      <c r="G1014" s="61">
        <v>420</v>
      </c>
      <c r="H1014" s="61" t="s">
        <v>23</v>
      </c>
      <c r="I1014" s="61" t="s">
        <v>1661</v>
      </c>
      <c r="J1014" s="68">
        <v>45689</v>
      </c>
      <c r="K1014" s="69"/>
    </row>
    <row r="1015" spans="1:11">
      <c r="A1015" s="61">
        <f t="shared" si="16"/>
        <v>1010</v>
      </c>
      <c r="B1015" s="62" t="s">
        <v>1571</v>
      </c>
      <c r="C1015" s="62" t="s">
        <v>1662</v>
      </c>
      <c r="D1015" s="63" t="s">
        <v>1662</v>
      </c>
      <c r="E1015" s="61">
        <v>1</v>
      </c>
      <c r="F1015" s="61">
        <v>430</v>
      </c>
      <c r="G1015" s="61">
        <v>430</v>
      </c>
      <c r="H1015" s="61" t="s">
        <v>23</v>
      </c>
      <c r="I1015" s="61" t="s">
        <v>1616</v>
      </c>
      <c r="J1015" s="68">
        <v>45689</v>
      </c>
      <c r="K1015" s="69"/>
    </row>
    <row r="1016" spans="1:11">
      <c r="A1016" s="61">
        <f t="shared" si="16"/>
        <v>1011</v>
      </c>
      <c r="B1016" s="62" t="s">
        <v>1571</v>
      </c>
      <c r="C1016" s="62" t="s">
        <v>1663</v>
      </c>
      <c r="D1016" s="63" t="s">
        <v>1663</v>
      </c>
      <c r="E1016" s="61">
        <v>1</v>
      </c>
      <c r="F1016" s="61">
        <v>390</v>
      </c>
      <c r="G1016" s="61">
        <v>390</v>
      </c>
      <c r="H1016" s="61" t="s">
        <v>23</v>
      </c>
      <c r="I1016" s="61" t="s">
        <v>1664</v>
      </c>
      <c r="J1016" s="68">
        <v>45689</v>
      </c>
      <c r="K1016" s="69"/>
    </row>
    <row r="1017" spans="1:11">
      <c r="A1017" s="61">
        <f t="shared" si="16"/>
        <v>1012</v>
      </c>
      <c r="B1017" s="62" t="s">
        <v>1571</v>
      </c>
      <c r="C1017" s="62" t="s">
        <v>1665</v>
      </c>
      <c r="D1017" s="63" t="s">
        <v>1665</v>
      </c>
      <c r="E1017" s="61">
        <v>1</v>
      </c>
      <c r="F1017" s="61">
        <v>420</v>
      </c>
      <c r="G1017" s="61">
        <v>420</v>
      </c>
      <c r="H1017" s="61" t="s">
        <v>23</v>
      </c>
      <c r="I1017" s="61" t="s">
        <v>1571</v>
      </c>
      <c r="J1017" s="68">
        <v>45689</v>
      </c>
      <c r="K1017" s="69"/>
    </row>
    <row r="1018" spans="1:11">
      <c r="A1018" s="61">
        <f t="shared" si="16"/>
        <v>1013</v>
      </c>
      <c r="B1018" s="62" t="s">
        <v>1571</v>
      </c>
      <c r="C1018" s="62" t="s">
        <v>1666</v>
      </c>
      <c r="D1018" s="63" t="s">
        <v>1666</v>
      </c>
      <c r="E1018" s="61">
        <v>1</v>
      </c>
      <c r="F1018" s="61">
        <v>420</v>
      </c>
      <c r="G1018" s="61">
        <v>420</v>
      </c>
      <c r="H1018" s="61"/>
      <c r="I1018" s="61" t="s">
        <v>1571</v>
      </c>
      <c r="J1018" s="68">
        <v>45689</v>
      </c>
      <c r="K1018" s="69"/>
    </row>
    <row r="1019" spans="1:11">
      <c r="A1019" s="61">
        <f t="shared" si="16"/>
        <v>1014</v>
      </c>
      <c r="B1019" s="62" t="s">
        <v>1571</v>
      </c>
      <c r="C1019" s="62" t="s">
        <v>1667</v>
      </c>
      <c r="D1019" s="63" t="s">
        <v>1667</v>
      </c>
      <c r="E1019" s="61">
        <v>2</v>
      </c>
      <c r="F1019" s="61">
        <v>410</v>
      </c>
      <c r="G1019" s="61">
        <v>820</v>
      </c>
      <c r="H1019" s="61" t="s">
        <v>23</v>
      </c>
      <c r="I1019" s="61" t="s">
        <v>1668</v>
      </c>
      <c r="J1019" s="68">
        <v>45689</v>
      </c>
      <c r="K1019" s="69"/>
    </row>
    <row r="1020" spans="1:11">
      <c r="A1020" s="61">
        <f t="shared" si="16"/>
        <v>1015</v>
      </c>
      <c r="B1020" s="62" t="s">
        <v>1571</v>
      </c>
      <c r="C1020" s="62" t="s">
        <v>1669</v>
      </c>
      <c r="D1020" s="63"/>
      <c r="E1020" s="61"/>
      <c r="F1020" s="61"/>
      <c r="G1020" s="61"/>
      <c r="H1020" s="61"/>
      <c r="I1020" s="61" t="s">
        <v>1668</v>
      </c>
      <c r="J1020" s="68">
        <v>45689</v>
      </c>
      <c r="K1020" s="69"/>
    </row>
    <row r="1021" spans="1:11">
      <c r="A1021" s="61">
        <f t="shared" si="16"/>
        <v>1016</v>
      </c>
      <c r="B1021" s="62" t="s">
        <v>1571</v>
      </c>
      <c r="C1021" s="62" t="s">
        <v>1670</v>
      </c>
      <c r="D1021" s="63" t="s">
        <v>1670</v>
      </c>
      <c r="E1021" s="61">
        <v>1</v>
      </c>
      <c r="F1021" s="61">
        <v>460</v>
      </c>
      <c r="G1021" s="61">
        <v>460</v>
      </c>
      <c r="H1021" s="61" t="s">
        <v>23</v>
      </c>
      <c r="I1021" s="61" t="s">
        <v>1571</v>
      </c>
      <c r="J1021" s="68">
        <v>45689</v>
      </c>
      <c r="K1021" s="69"/>
    </row>
    <row r="1022" spans="1:11">
      <c r="A1022" s="61">
        <f t="shared" si="16"/>
        <v>1017</v>
      </c>
      <c r="B1022" s="62" t="s">
        <v>1571</v>
      </c>
      <c r="C1022" s="62" t="s">
        <v>1671</v>
      </c>
      <c r="D1022" s="63" t="s">
        <v>1671</v>
      </c>
      <c r="E1022" s="61">
        <v>1</v>
      </c>
      <c r="F1022" s="61">
        <v>520</v>
      </c>
      <c r="G1022" s="61">
        <v>520</v>
      </c>
      <c r="H1022" s="61" t="s">
        <v>121</v>
      </c>
      <c r="I1022" s="61" t="s">
        <v>1616</v>
      </c>
      <c r="J1022" s="68">
        <v>45689</v>
      </c>
      <c r="K1022" s="69"/>
    </row>
    <row r="1023" spans="1:11">
      <c r="A1023" s="61">
        <f t="shared" si="16"/>
        <v>1018</v>
      </c>
      <c r="B1023" s="62" t="s">
        <v>1571</v>
      </c>
      <c r="C1023" s="62" t="s">
        <v>1672</v>
      </c>
      <c r="D1023" s="62" t="s">
        <v>1672</v>
      </c>
      <c r="E1023" s="61">
        <v>1</v>
      </c>
      <c r="F1023" s="61">
        <v>420</v>
      </c>
      <c r="G1023" s="61">
        <v>420</v>
      </c>
      <c r="H1023" s="61" t="s">
        <v>23</v>
      </c>
      <c r="I1023" s="61" t="s">
        <v>1673</v>
      </c>
      <c r="J1023" s="68">
        <v>45689</v>
      </c>
      <c r="K1023" s="69"/>
    </row>
    <row r="1024" spans="1:11">
      <c r="A1024" s="61">
        <f t="shared" si="16"/>
        <v>1019</v>
      </c>
      <c r="B1024" s="62" t="s">
        <v>1571</v>
      </c>
      <c r="C1024" s="62" t="s">
        <v>1674</v>
      </c>
      <c r="D1024" s="63" t="s">
        <v>1674</v>
      </c>
      <c r="E1024" s="61">
        <v>1</v>
      </c>
      <c r="F1024" s="61">
        <v>620</v>
      </c>
      <c r="G1024" s="61">
        <v>620</v>
      </c>
      <c r="H1024" s="61" t="s">
        <v>1675</v>
      </c>
      <c r="I1024" s="61" t="s">
        <v>1676</v>
      </c>
      <c r="J1024" s="68">
        <v>45689</v>
      </c>
      <c r="K1024" s="69"/>
    </row>
    <row r="1025" spans="1:11">
      <c r="A1025" s="61">
        <f t="shared" si="16"/>
        <v>1020</v>
      </c>
      <c r="B1025" s="62" t="s">
        <v>1571</v>
      </c>
      <c r="C1025" s="62" t="s">
        <v>1677</v>
      </c>
      <c r="D1025" s="63" t="s">
        <v>1677</v>
      </c>
      <c r="E1025" s="61">
        <v>1</v>
      </c>
      <c r="F1025" s="61">
        <v>450</v>
      </c>
      <c r="G1025" s="61">
        <v>450</v>
      </c>
      <c r="H1025" s="61" t="s">
        <v>647</v>
      </c>
      <c r="I1025" s="61" t="s">
        <v>1678</v>
      </c>
      <c r="J1025" s="68">
        <v>45689</v>
      </c>
      <c r="K1025" s="69"/>
    </row>
    <row r="1026" spans="1:11">
      <c r="A1026" s="61">
        <f t="shared" si="16"/>
        <v>1021</v>
      </c>
      <c r="B1026" s="72" t="s">
        <v>1571</v>
      </c>
      <c r="C1026" s="79" t="s">
        <v>1679</v>
      </c>
      <c r="D1026" s="79" t="s">
        <v>1679</v>
      </c>
      <c r="E1026" s="73">
        <v>1</v>
      </c>
      <c r="F1026" s="73">
        <v>480</v>
      </c>
      <c r="G1026" s="73">
        <v>480</v>
      </c>
      <c r="H1026" s="102" t="s">
        <v>1680</v>
      </c>
      <c r="I1026" s="79" t="s">
        <v>1627</v>
      </c>
      <c r="J1026" s="68">
        <v>45689</v>
      </c>
      <c r="K1026" s="69"/>
    </row>
    <row r="1027" spans="1:11">
      <c r="A1027" s="61">
        <f t="shared" si="16"/>
        <v>1022</v>
      </c>
      <c r="B1027" s="62" t="s">
        <v>1681</v>
      </c>
      <c r="C1027" s="62" t="s">
        <v>1682</v>
      </c>
      <c r="D1027" s="63" t="s">
        <v>1682</v>
      </c>
      <c r="E1027" s="61">
        <v>1</v>
      </c>
      <c r="F1027" s="61">
        <v>550</v>
      </c>
      <c r="G1027" s="61">
        <v>550</v>
      </c>
      <c r="H1027" s="61" t="s">
        <v>23</v>
      </c>
      <c r="I1027" s="61" t="s">
        <v>1683</v>
      </c>
      <c r="J1027" s="68">
        <v>45689</v>
      </c>
      <c r="K1027" s="69"/>
    </row>
    <row r="1028" spans="1:11">
      <c r="A1028" s="61">
        <f t="shared" si="16"/>
        <v>1023</v>
      </c>
      <c r="B1028" s="62" t="s">
        <v>1681</v>
      </c>
      <c r="C1028" s="62" t="s">
        <v>1684</v>
      </c>
      <c r="D1028" s="63" t="s">
        <v>1684</v>
      </c>
      <c r="E1028" s="61">
        <v>3</v>
      </c>
      <c r="F1028" s="61">
        <v>400</v>
      </c>
      <c r="G1028" s="61">
        <v>1200</v>
      </c>
      <c r="H1028" s="61" t="s">
        <v>26</v>
      </c>
      <c r="I1028" s="61" t="s">
        <v>1685</v>
      </c>
      <c r="J1028" s="68">
        <v>45689</v>
      </c>
      <c r="K1028" s="69"/>
    </row>
    <row r="1029" spans="1:11">
      <c r="A1029" s="61">
        <f t="shared" si="16"/>
        <v>1024</v>
      </c>
      <c r="B1029" s="62" t="s">
        <v>1681</v>
      </c>
      <c r="C1029" s="62" t="s">
        <v>1686</v>
      </c>
      <c r="D1029" s="63"/>
      <c r="E1029" s="61"/>
      <c r="F1029" s="61"/>
      <c r="G1029" s="61"/>
      <c r="H1029" s="61"/>
      <c r="I1029" s="61" t="s">
        <v>1685</v>
      </c>
      <c r="J1029" s="68">
        <v>45689</v>
      </c>
      <c r="K1029" s="69"/>
    </row>
    <row r="1030" spans="1:11">
      <c r="A1030" s="61">
        <f t="shared" ref="A1030:A1093" si="17">ROW()-5</f>
        <v>1025</v>
      </c>
      <c r="B1030" s="62" t="s">
        <v>1681</v>
      </c>
      <c r="C1030" s="62" t="s">
        <v>1687</v>
      </c>
      <c r="D1030" s="63"/>
      <c r="E1030" s="61"/>
      <c r="F1030" s="61"/>
      <c r="G1030" s="61"/>
      <c r="H1030" s="61"/>
      <c r="I1030" s="61" t="s">
        <v>1685</v>
      </c>
      <c r="J1030" s="68">
        <v>45689</v>
      </c>
      <c r="K1030" s="69"/>
    </row>
    <row r="1031" spans="1:11">
      <c r="A1031" s="61">
        <f t="shared" si="17"/>
        <v>1026</v>
      </c>
      <c r="B1031" s="62" t="s">
        <v>1681</v>
      </c>
      <c r="C1031" s="62" t="s">
        <v>1688</v>
      </c>
      <c r="D1031" s="62" t="s">
        <v>1688</v>
      </c>
      <c r="E1031" s="61">
        <v>2</v>
      </c>
      <c r="F1031" s="61">
        <v>450</v>
      </c>
      <c r="G1031" s="61">
        <v>900</v>
      </c>
      <c r="H1031" s="61" t="s">
        <v>26</v>
      </c>
      <c r="I1031" s="61" t="s">
        <v>1689</v>
      </c>
      <c r="J1031" s="68">
        <v>45689</v>
      </c>
      <c r="K1031" s="69"/>
    </row>
    <row r="1032" spans="1:11">
      <c r="A1032" s="61">
        <f t="shared" si="17"/>
        <v>1027</v>
      </c>
      <c r="B1032" s="62" t="s">
        <v>1681</v>
      </c>
      <c r="C1032" s="62" t="s">
        <v>1690</v>
      </c>
      <c r="D1032" s="63"/>
      <c r="E1032" s="61"/>
      <c r="F1032" s="61"/>
      <c r="G1032" s="61"/>
      <c r="H1032" s="61" t="s">
        <v>1691</v>
      </c>
      <c r="I1032" s="61" t="s">
        <v>1692</v>
      </c>
      <c r="J1032" s="68">
        <v>45689</v>
      </c>
      <c r="K1032" s="69"/>
    </row>
    <row r="1033" spans="1:11">
      <c r="A1033" s="61">
        <f t="shared" si="17"/>
        <v>1028</v>
      </c>
      <c r="B1033" s="62" t="s">
        <v>1681</v>
      </c>
      <c r="C1033" s="62" t="s">
        <v>1693</v>
      </c>
      <c r="D1033" s="63" t="s">
        <v>1693</v>
      </c>
      <c r="E1033" s="61">
        <v>1</v>
      </c>
      <c r="F1033" s="61">
        <v>400</v>
      </c>
      <c r="G1033" s="61">
        <v>400</v>
      </c>
      <c r="H1033" s="61" t="s">
        <v>26</v>
      </c>
      <c r="I1033" s="61" t="s">
        <v>1694</v>
      </c>
      <c r="J1033" s="68">
        <v>45689</v>
      </c>
      <c r="K1033" s="69"/>
    </row>
    <row r="1034" spans="1:11">
      <c r="A1034" s="61">
        <f t="shared" si="17"/>
        <v>1029</v>
      </c>
      <c r="B1034" s="62" t="s">
        <v>1681</v>
      </c>
      <c r="C1034" s="62" t="s">
        <v>1695</v>
      </c>
      <c r="D1034" s="62" t="s">
        <v>1695</v>
      </c>
      <c r="E1034" s="61">
        <v>2</v>
      </c>
      <c r="F1034" s="61">
        <v>450</v>
      </c>
      <c r="G1034" s="61">
        <v>900</v>
      </c>
      <c r="H1034" s="61"/>
      <c r="I1034" s="61" t="s">
        <v>1696</v>
      </c>
      <c r="J1034" s="68">
        <v>45689</v>
      </c>
      <c r="K1034" s="69"/>
    </row>
    <row r="1035" spans="1:11">
      <c r="A1035" s="61">
        <f t="shared" si="17"/>
        <v>1030</v>
      </c>
      <c r="B1035" s="62" t="s">
        <v>1681</v>
      </c>
      <c r="C1035" s="62" t="s">
        <v>1697</v>
      </c>
      <c r="D1035" s="63"/>
      <c r="E1035" s="61"/>
      <c r="F1035" s="61"/>
      <c r="G1035" s="61"/>
      <c r="H1035" s="61"/>
      <c r="I1035" s="61" t="s">
        <v>1696</v>
      </c>
      <c r="J1035" s="68">
        <v>45689</v>
      </c>
      <c r="K1035" s="69"/>
    </row>
    <row r="1036" spans="1:11">
      <c r="A1036" s="61">
        <f t="shared" si="17"/>
        <v>1031</v>
      </c>
      <c r="B1036" s="62" t="s">
        <v>1681</v>
      </c>
      <c r="C1036" s="62" t="s">
        <v>1698</v>
      </c>
      <c r="D1036" s="63" t="s">
        <v>1698</v>
      </c>
      <c r="E1036" s="61">
        <v>1</v>
      </c>
      <c r="F1036" s="61">
        <v>520</v>
      </c>
      <c r="G1036" s="61">
        <v>520</v>
      </c>
      <c r="H1036" s="61" t="s">
        <v>26</v>
      </c>
      <c r="I1036" s="61" t="s">
        <v>1699</v>
      </c>
      <c r="J1036" s="68">
        <v>45689</v>
      </c>
      <c r="K1036" s="69"/>
    </row>
    <row r="1037" spans="1:11">
      <c r="A1037" s="61">
        <f t="shared" si="17"/>
        <v>1032</v>
      </c>
      <c r="B1037" s="62" t="s">
        <v>1681</v>
      </c>
      <c r="C1037" s="62" t="s">
        <v>1700</v>
      </c>
      <c r="D1037" s="63" t="s">
        <v>1700</v>
      </c>
      <c r="E1037" s="61">
        <v>1</v>
      </c>
      <c r="F1037" s="61">
        <v>600</v>
      </c>
      <c r="G1037" s="61">
        <v>600</v>
      </c>
      <c r="H1037" s="61" t="s">
        <v>23</v>
      </c>
      <c r="I1037" s="61" t="s">
        <v>1701</v>
      </c>
      <c r="J1037" s="68">
        <v>45689</v>
      </c>
      <c r="K1037" s="69"/>
    </row>
    <row r="1038" spans="1:11">
      <c r="A1038" s="61">
        <f t="shared" si="17"/>
        <v>1033</v>
      </c>
      <c r="B1038" s="62" t="s">
        <v>1681</v>
      </c>
      <c r="C1038" s="62" t="s">
        <v>1702</v>
      </c>
      <c r="D1038" s="63" t="s">
        <v>1702</v>
      </c>
      <c r="E1038" s="61">
        <v>1</v>
      </c>
      <c r="F1038" s="61">
        <v>680</v>
      </c>
      <c r="G1038" s="61">
        <v>680</v>
      </c>
      <c r="H1038" s="61" t="s">
        <v>23</v>
      </c>
      <c r="I1038" s="61" t="s">
        <v>1701</v>
      </c>
      <c r="J1038" s="68">
        <v>45689</v>
      </c>
      <c r="K1038" s="69"/>
    </row>
    <row r="1039" spans="1:11">
      <c r="A1039" s="61">
        <f t="shared" si="17"/>
        <v>1034</v>
      </c>
      <c r="B1039" s="62" t="s">
        <v>1681</v>
      </c>
      <c r="C1039" s="62" t="s">
        <v>1703</v>
      </c>
      <c r="D1039" s="63" t="s">
        <v>1703</v>
      </c>
      <c r="E1039" s="61">
        <v>1</v>
      </c>
      <c r="F1039" s="61">
        <v>550</v>
      </c>
      <c r="G1039" s="61">
        <v>550</v>
      </c>
      <c r="H1039" s="61" t="s">
        <v>23</v>
      </c>
      <c r="I1039" s="61" t="s">
        <v>1704</v>
      </c>
      <c r="J1039" s="68">
        <v>45689</v>
      </c>
      <c r="K1039" s="69"/>
    </row>
    <row r="1040" spans="1:11">
      <c r="A1040" s="61">
        <f t="shared" si="17"/>
        <v>1035</v>
      </c>
      <c r="B1040" s="62" t="s">
        <v>1681</v>
      </c>
      <c r="C1040" s="62" t="s">
        <v>1705</v>
      </c>
      <c r="D1040" s="63" t="s">
        <v>1705</v>
      </c>
      <c r="E1040" s="61">
        <v>2</v>
      </c>
      <c r="F1040" s="61">
        <v>500</v>
      </c>
      <c r="G1040" s="61">
        <v>1000</v>
      </c>
      <c r="H1040" s="61" t="s">
        <v>26</v>
      </c>
      <c r="I1040" s="61" t="s">
        <v>1706</v>
      </c>
      <c r="J1040" s="68">
        <v>45689</v>
      </c>
      <c r="K1040" s="69"/>
    </row>
    <row r="1041" spans="1:11">
      <c r="A1041" s="61">
        <f t="shared" si="17"/>
        <v>1036</v>
      </c>
      <c r="B1041" s="62" t="s">
        <v>1681</v>
      </c>
      <c r="C1041" s="62" t="s">
        <v>1707</v>
      </c>
      <c r="D1041" s="63"/>
      <c r="E1041" s="61"/>
      <c r="F1041" s="61"/>
      <c r="G1041" s="61"/>
      <c r="H1041" s="61"/>
      <c r="I1041" s="61" t="s">
        <v>1706</v>
      </c>
      <c r="J1041" s="68">
        <v>45689</v>
      </c>
      <c r="K1041" s="69"/>
    </row>
    <row r="1042" spans="1:11">
      <c r="A1042" s="61">
        <f t="shared" si="17"/>
        <v>1037</v>
      </c>
      <c r="B1042" s="62" t="s">
        <v>1681</v>
      </c>
      <c r="C1042" s="62" t="s">
        <v>1708</v>
      </c>
      <c r="D1042" s="63" t="s">
        <v>1708</v>
      </c>
      <c r="E1042" s="61">
        <v>1</v>
      </c>
      <c r="F1042" s="61">
        <v>550</v>
      </c>
      <c r="G1042" s="61">
        <v>550</v>
      </c>
      <c r="H1042" s="61" t="s">
        <v>207</v>
      </c>
      <c r="I1042" s="61" t="s">
        <v>1709</v>
      </c>
      <c r="J1042" s="68">
        <v>45689</v>
      </c>
      <c r="K1042" s="69"/>
    </row>
    <row r="1043" spans="1:11">
      <c r="A1043" s="61">
        <f t="shared" si="17"/>
        <v>1038</v>
      </c>
      <c r="B1043" s="62" t="s">
        <v>1681</v>
      </c>
      <c r="C1043" s="62" t="s">
        <v>1710</v>
      </c>
      <c r="D1043" s="63" t="s">
        <v>1710</v>
      </c>
      <c r="E1043" s="61">
        <v>2</v>
      </c>
      <c r="F1043" s="61">
        <v>715</v>
      </c>
      <c r="G1043" s="61">
        <f>F1043*E1043</f>
        <v>1430</v>
      </c>
      <c r="H1043" s="61" t="s">
        <v>26</v>
      </c>
      <c r="I1043" s="61" t="s">
        <v>1711</v>
      </c>
      <c r="J1043" s="68">
        <v>45689</v>
      </c>
      <c r="K1043" s="69"/>
    </row>
    <row r="1044" spans="1:11">
      <c r="A1044" s="61">
        <f t="shared" si="17"/>
        <v>1039</v>
      </c>
      <c r="B1044" s="62" t="s">
        <v>1681</v>
      </c>
      <c r="C1044" s="62" t="s">
        <v>1712</v>
      </c>
      <c r="D1044" s="63"/>
      <c r="E1044" s="61"/>
      <c r="F1044" s="61"/>
      <c r="G1044" s="61"/>
      <c r="H1044" s="61" t="s">
        <v>23</v>
      </c>
      <c r="I1044" s="61" t="s">
        <v>1713</v>
      </c>
      <c r="J1044" s="68">
        <v>45689</v>
      </c>
      <c r="K1044" s="69"/>
    </row>
    <row r="1045" spans="1:11">
      <c r="A1045" s="61">
        <f t="shared" si="17"/>
        <v>1040</v>
      </c>
      <c r="B1045" s="62" t="s">
        <v>1681</v>
      </c>
      <c r="C1045" s="62" t="s">
        <v>1714</v>
      </c>
      <c r="D1045" s="63" t="s">
        <v>1714</v>
      </c>
      <c r="E1045" s="61">
        <v>2</v>
      </c>
      <c r="F1045" s="61">
        <v>540</v>
      </c>
      <c r="G1045" s="61">
        <v>1080</v>
      </c>
      <c r="H1045" s="61" t="s">
        <v>23</v>
      </c>
      <c r="I1045" s="61" t="s">
        <v>1715</v>
      </c>
      <c r="J1045" s="68">
        <v>45689</v>
      </c>
      <c r="K1045" s="69"/>
    </row>
    <row r="1046" spans="1:11">
      <c r="A1046" s="61">
        <f t="shared" si="17"/>
        <v>1041</v>
      </c>
      <c r="B1046" s="62" t="s">
        <v>1681</v>
      </c>
      <c r="C1046" s="62" t="s">
        <v>1716</v>
      </c>
      <c r="D1046" s="63"/>
      <c r="E1046" s="61"/>
      <c r="F1046" s="61"/>
      <c r="G1046" s="61"/>
      <c r="H1046" s="61"/>
      <c r="I1046" s="61" t="s">
        <v>1715</v>
      </c>
      <c r="J1046" s="68">
        <v>45689</v>
      </c>
      <c r="K1046" s="69"/>
    </row>
    <row r="1047" spans="1:11">
      <c r="A1047" s="61">
        <f t="shared" si="17"/>
        <v>1042</v>
      </c>
      <c r="B1047" s="62" t="s">
        <v>1681</v>
      </c>
      <c r="C1047" s="62" t="s">
        <v>1717</v>
      </c>
      <c r="D1047" s="63" t="s">
        <v>1717</v>
      </c>
      <c r="E1047" s="61">
        <v>2</v>
      </c>
      <c r="F1047" s="61">
        <v>440</v>
      </c>
      <c r="G1047" s="61">
        <v>880</v>
      </c>
      <c r="H1047" s="61" t="s">
        <v>23</v>
      </c>
      <c r="I1047" s="61" t="s">
        <v>1718</v>
      </c>
      <c r="J1047" s="68">
        <v>45689</v>
      </c>
      <c r="K1047" s="69"/>
    </row>
    <row r="1048" spans="1:11">
      <c r="A1048" s="61">
        <f t="shared" si="17"/>
        <v>1043</v>
      </c>
      <c r="B1048" s="62" t="s">
        <v>1681</v>
      </c>
      <c r="C1048" s="62" t="s">
        <v>1719</v>
      </c>
      <c r="D1048" s="63"/>
      <c r="E1048" s="61"/>
      <c r="F1048" s="61"/>
      <c r="G1048" s="61"/>
      <c r="H1048" s="61"/>
      <c r="I1048" s="61" t="s">
        <v>1718</v>
      </c>
      <c r="J1048" s="68">
        <v>45689</v>
      </c>
      <c r="K1048" s="69"/>
    </row>
    <row r="1049" spans="1:11">
      <c r="A1049" s="61">
        <f t="shared" si="17"/>
        <v>1044</v>
      </c>
      <c r="B1049" s="62" t="s">
        <v>1681</v>
      </c>
      <c r="C1049" s="62" t="s">
        <v>1720</v>
      </c>
      <c r="D1049" s="63" t="s">
        <v>1720</v>
      </c>
      <c r="E1049" s="61">
        <v>1</v>
      </c>
      <c r="F1049" s="61">
        <v>450</v>
      </c>
      <c r="G1049" s="61">
        <v>450</v>
      </c>
      <c r="H1049" s="61" t="s">
        <v>26</v>
      </c>
      <c r="I1049" s="61" t="s">
        <v>1721</v>
      </c>
      <c r="J1049" s="68">
        <v>45689</v>
      </c>
      <c r="K1049" s="69"/>
    </row>
    <row r="1050" spans="1:11">
      <c r="A1050" s="61">
        <f t="shared" si="17"/>
        <v>1045</v>
      </c>
      <c r="B1050" s="62" t="s">
        <v>1681</v>
      </c>
      <c r="C1050" s="62" t="s">
        <v>1722</v>
      </c>
      <c r="D1050" s="63" t="s">
        <v>1722</v>
      </c>
      <c r="E1050" s="61">
        <v>1</v>
      </c>
      <c r="F1050" s="61">
        <v>410</v>
      </c>
      <c r="G1050" s="61">
        <v>410</v>
      </c>
      <c r="H1050" s="61" t="s">
        <v>23</v>
      </c>
      <c r="I1050" s="61" t="s">
        <v>1723</v>
      </c>
      <c r="J1050" s="68">
        <v>45689</v>
      </c>
      <c r="K1050" s="69"/>
    </row>
    <row r="1051" spans="1:11">
      <c r="A1051" s="61">
        <f t="shared" si="17"/>
        <v>1046</v>
      </c>
      <c r="B1051" s="62" t="s">
        <v>1681</v>
      </c>
      <c r="C1051" s="62" t="s">
        <v>1724</v>
      </c>
      <c r="D1051" s="63" t="s">
        <v>1724</v>
      </c>
      <c r="E1051" s="61">
        <v>1</v>
      </c>
      <c r="F1051" s="61">
        <v>580</v>
      </c>
      <c r="G1051" s="61">
        <v>580</v>
      </c>
      <c r="H1051" s="61" t="s">
        <v>26</v>
      </c>
      <c r="I1051" s="61" t="s">
        <v>1725</v>
      </c>
      <c r="J1051" s="68">
        <v>45689</v>
      </c>
      <c r="K1051" s="69"/>
    </row>
    <row r="1052" spans="1:11">
      <c r="A1052" s="61">
        <f t="shared" si="17"/>
        <v>1047</v>
      </c>
      <c r="B1052" s="62" t="s">
        <v>1681</v>
      </c>
      <c r="C1052" s="62" t="s">
        <v>1726</v>
      </c>
      <c r="D1052" s="63" t="s">
        <v>1726</v>
      </c>
      <c r="E1052" s="61">
        <v>1</v>
      </c>
      <c r="F1052" s="61">
        <v>350</v>
      </c>
      <c r="G1052" s="61">
        <v>350</v>
      </c>
      <c r="H1052" s="61" t="s">
        <v>26</v>
      </c>
      <c r="I1052" s="61" t="s">
        <v>1727</v>
      </c>
      <c r="J1052" s="68">
        <v>45689</v>
      </c>
      <c r="K1052" s="69"/>
    </row>
    <row r="1053" spans="1:11">
      <c r="A1053" s="61">
        <f t="shared" si="17"/>
        <v>1048</v>
      </c>
      <c r="B1053" s="62" t="s">
        <v>1681</v>
      </c>
      <c r="C1053" s="62" t="s">
        <v>1728</v>
      </c>
      <c r="D1053" s="63" t="s">
        <v>1728</v>
      </c>
      <c r="E1053" s="61">
        <v>2</v>
      </c>
      <c r="F1053" s="61">
        <v>420</v>
      </c>
      <c r="G1053" s="61">
        <v>840</v>
      </c>
      <c r="H1053" s="61" t="s">
        <v>23</v>
      </c>
      <c r="I1053" s="61" t="s">
        <v>1729</v>
      </c>
      <c r="J1053" s="68">
        <v>45689</v>
      </c>
      <c r="K1053" s="69"/>
    </row>
    <row r="1054" spans="1:11">
      <c r="A1054" s="61">
        <f t="shared" si="17"/>
        <v>1049</v>
      </c>
      <c r="B1054" s="62" t="s">
        <v>1681</v>
      </c>
      <c r="C1054" s="62" t="s">
        <v>1730</v>
      </c>
      <c r="D1054" s="63"/>
      <c r="E1054" s="61"/>
      <c r="F1054" s="61"/>
      <c r="G1054" s="61"/>
      <c r="H1054" s="61"/>
      <c r="I1054" s="61" t="s">
        <v>1729</v>
      </c>
      <c r="J1054" s="68">
        <v>45689</v>
      </c>
      <c r="K1054" s="69"/>
    </row>
    <row r="1055" spans="1:11">
      <c r="A1055" s="61">
        <f t="shared" si="17"/>
        <v>1050</v>
      </c>
      <c r="B1055" s="62" t="s">
        <v>1681</v>
      </c>
      <c r="C1055" s="62" t="s">
        <v>1731</v>
      </c>
      <c r="D1055" s="63" t="s">
        <v>1731</v>
      </c>
      <c r="E1055" s="61">
        <v>2</v>
      </c>
      <c r="F1055" s="61">
        <v>715</v>
      </c>
      <c r="G1055" s="61">
        <v>1430</v>
      </c>
      <c r="H1055" s="61" t="s">
        <v>26</v>
      </c>
      <c r="I1055" s="61" t="s">
        <v>1732</v>
      </c>
      <c r="J1055" s="68">
        <v>45689</v>
      </c>
      <c r="K1055" s="69"/>
    </row>
    <row r="1056" spans="1:11">
      <c r="A1056" s="61">
        <f t="shared" si="17"/>
        <v>1051</v>
      </c>
      <c r="B1056" s="62" t="s">
        <v>1681</v>
      </c>
      <c r="C1056" s="62" t="s">
        <v>1733</v>
      </c>
      <c r="D1056" s="63"/>
      <c r="E1056" s="61"/>
      <c r="F1056" s="61"/>
      <c r="G1056" s="61"/>
      <c r="H1056" s="61"/>
      <c r="I1056" s="61" t="s">
        <v>1732</v>
      </c>
      <c r="J1056" s="68">
        <v>45689</v>
      </c>
      <c r="K1056" s="69"/>
    </row>
    <row r="1057" spans="1:11">
      <c r="A1057" s="61">
        <f t="shared" si="17"/>
        <v>1052</v>
      </c>
      <c r="B1057" s="62" t="s">
        <v>1681</v>
      </c>
      <c r="C1057" s="62" t="s">
        <v>1734</v>
      </c>
      <c r="D1057" s="63" t="s">
        <v>1734</v>
      </c>
      <c r="E1057" s="61">
        <v>1</v>
      </c>
      <c r="F1057" s="61">
        <v>450</v>
      </c>
      <c r="G1057" s="61">
        <v>450</v>
      </c>
      <c r="H1057" s="61" t="s">
        <v>23</v>
      </c>
      <c r="I1057" s="61" t="s">
        <v>1735</v>
      </c>
      <c r="J1057" s="68">
        <v>45689</v>
      </c>
      <c r="K1057" s="69"/>
    </row>
    <row r="1058" spans="1:11">
      <c r="A1058" s="61">
        <f t="shared" si="17"/>
        <v>1053</v>
      </c>
      <c r="B1058" s="62" t="s">
        <v>1681</v>
      </c>
      <c r="C1058" s="62" t="s">
        <v>1736</v>
      </c>
      <c r="D1058" s="63" t="s">
        <v>1736</v>
      </c>
      <c r="E1058" s="61">
        <v>2</v>
      </c>
      <c r="F1058" s="61">
        <v>400</v>
      </c>
      <c r="G1058" s="61">
        <v>800</v>
      </c>
      <c r="H1058" s="61" t="s">
        <v>26</v>
      </c>
      <c r="I1058" s="61" t="s">
        <v>1737</v>
      </c>
      <c r="J1058" s="68">
        <v>45689</v>
      </c>
      <c r="K1058" s="69"/>
    </row>
    <row r="1059" spans="1:11">
      <c r="A1059" s="61">
        <f t="shared" si="17"/>
        <v>1054</v>
      </c>
      <c r="B1059" s="62" t="s">
        <v>1681</v>
      </c>
      <c r="C1059" s="62" t="s">
        <v>1738</v>
      </c>
      <c r="D1059" s="63"/>
      <c r="E1059" s="61"/>
      <c r="F1059" s="61"/>
      <c r="G1059" s="61"/>
      <c r="H1059" s="61"/>
      <c r="I1059" s="61" t="s">
        <v>1737</v>
      </c>
      <c r="J1059" s="68">
        <v>45689</v>
      </c>
      <c r="K1059" s="69"/>
    </row>
    <row r="1060" spans="1:11">
      <c r="A1060" s="61">
        <f t="shared" si="17"/>
        <v>1055</v>
      </c>
      <c r="B1060" s="62" t="s">
        <v>1681</v>
      </c>
      <c r="C1060" s="62" t="s">
        <v>1739</v>
      </c>
      <c r="D1060" s="63" t="s">
        <v>1739</v>
      </c>
      <c r="E1060" s="61">
        <v>3</v>
      </c>
      <c r="F1060" s="61">
        <v>400</v>
      </c>
      <c r="G1060" s="61">
        <v>1200</v>
      </c>
      <c r="H1060" s="61" t="s">
        <v>23</v>
      </c>
      <c r="I1060" s="61" t="s">
        <v>1740</v>
      </c>
      <c r="J1060" s="68">
        <v>45689</v>
      </c>
      <c r="K1060" s="69"/>
    </row>
    <row r="1061" spans="1:11">
      <c r="A1061" s="61">
        <f t="shared" si="17"/>
        <v>1056</v>
      </c>
      <c r="B1061" s="62" t="s">
        <v>1681</v>
      </c>
      <c r="C1061" s="62" t="s">
        <v>1741</v>
      </c>
      <c r="D1061" s="63"/>
      <c r="E1061" s="61"/>
      <c r="F1061" s="61"/>
      <c r="G1061" s="61"/>
      <c r="H1061" s="61"/>
      <c r="I1061" s="61" t="s">
        <v>1740</v>
      </c>
      <c r="J1061" s="68">
        <v>45689</v>
      </c>
      <c r="K1061" s="69"/>
    </row>
    <row r="1062" spans="1:11">
      <c r="A1062" s="61">
        <f t="shared" si="17"/>
        <v>1057</v>
      </c>
      <c r="B1062" s="62" t="s">
        <v>1681</v>
      </c>
      <c r="C1062" s="62" t="s">
        <v>1742</v>
      </c>
      <c r="D1062" s="63"/>
      <c r="E1062" s="61"/>
      <c r="F1062" s="61"/>
      <c r="G1062" s="61"/>
      <c r="H1062" s="61"/>
      <c r="I1062" s="61" t="s">
        <v>1740</v>
      </c>
      <c r="J1062" s="68">
        <v>45689</v>
      </c>
      <c r="K1062" s="69"/>
    </row>
    <row r="1063" spans="1:11">
      <c r="A1063" s="61">
        <f t="shared" si="17"/>
        <v>1058</v>
      </c>
      <c r="B1063" s="62" t="s">
        <v>1681</v>
      </c>
      <c r="C1063" s="62" t="s">
        <v>1743</v>
      </c>
      <c r="D1063" s="63" t="s">
        <v>1743</v>
      </c>
      <c r="E1063" s="61">
        <v>1</v>
      </c>
      <c r="F1063" s="61">
        <v>500</v>
      </c>
      <c r="G1063" s="61">
        <v>500</v>
      </c>
      <c r="H1063" s="61" t="s">
        <v>26</v>
      </c>
      <c r="I1063" s="61" t="s">
        <v>1737</v>
      </c>
      <c r="J1063" s="68">
        <v>45689</v>
      </c>
      <c r="K1063" s="69"/>
    </row>
    <row r="1064" spans="1:11">
      <c r="A1064" s="61">
        <f t="shared" si="17"/>
        <v>1059</v>
      </c>
      <c r="B1064" s="62" t="s">
        <v>1681</v>
      </c>
      <c r="C1064" s="62" t="s">
        <v>1744</v>
      </c>
      <c r="D1064" s="63" t="s">
        <v>1744</v>
      </c>
      <c r="E1064" s="61">
        <v>1</v>
      </c>
      <c r="F1064" s="61">
        <v>450</v>
      </c>
      <c r="G1064" s="61">
        <v>450</v>
      </c>
      <c r="H1064" s="61" t="s">
        <v>26</v>
      </c>
      <c r="I1064" s="61" t="s">
        <v>1745</v>
      </c>
      <c r="J1064" s="68">
        <v>45689</v>
      </c>
      <c r="K1064" s="69"/>
    </row>
    <row r="1065" spans="1:11">
      <c r="A1065" s="61">
        <f t="shared" si="17"/>
        <v>1060</v>
      </c>
      <c r="B1065" s="62" t="s">
        <v>1681</v>
      </c>
      <c r="C1065" s="62" t="s">
        <v>1746</v>
      </c>
      <c r="D1065" s="63" t="s">
        <v>1746</v>
      </c>
      <c r="E1065" s="61">
        <v>2</v>
      </c>
      <c r="F1065" s="61">
        <v>450</v>
      </c>
      <c r="G1065" s="61">
        <v>900</v>
      </c>
      <c r="H1065" s="61" t="s">
        <v>26</v>
      </c>
      <c r="I1065" s="61" t="s">
        <v>1747</v>
      </c>
      <c r="J1065" s="68">
        <v>45689</v>
      </c>
      <c r="K1065" s="69"/>
    </row>
    <row r="1066" spans="1:11">
      <c r="A1066" s="61">
        <f t="shared" si="17"/>
        <v>1061</v>
      </c>
      <c r="B1066" s="62" t="s">
        <v>1681</v>
      </c>
      <c r="C1066" s="62" t="s">
        <v>1748</v>
      </c>
      <c r="D1066" s="63"/>
      <c r="E1066" s="61"/>
      <c r="F1066" s="61"/>
      <c r="G1066" s="61"/>
      <c r="H1066" s="61"/>
      <c r="I1066" s="61" t="s">
        <v>1747</v>
      </c>
      <c r="J1066" s="68">
        <v>45689</v>
      </c>
      <c r="K1066" s="69"/>
    </row>
    <row r="1067" spans="1:11">
      <c r="A1067" s="61">
        <f t="shared" si="17"/>
        <v>1062</v>
      </c>
      <c r="B1067" s="62" t="s">
        <v>1681</v>
      </c>
      <c r="C1067" s="62" t="s">
        <v>1749</v>
      </c>
      <c r="D1067" s="63" t="s">
        <v>1749</v>
      </c>
      <c r="E1067" s="61">
        <v>1</v>
      </c>
      <c r="F1067" s="61">
        <v>500</v>
      </c>
      <c r="G1067" s="61">
        <v>500</v>
      </c>
      <c r="H1067" s="61"/>
      <c r="I1067" s="61" t="s">
        <v>1750</v>
      </c>
      <c r="J1067" s="68">
        <v>45689</v>
      </c>
      <c r="K1067" s="69"/>
    </row>
    <row r="1068" spans="1:11">
      <c r="A1068" s="61">
        <f t="shared" si="17"/>
        <v>1063</v>
      </c>
      <c r="B1068" s="62" t="s">
        <v>1681</v>
      </c>
      <c r="C1068" s="62" t="s">
        <v>1751</v>
      </c>
      <c r="D1068" s="63" t="s">
        <v>1751</v>
      </c>
      <c r="E1068" s="61">
        <v>2</v>
      </c>
      <c r="F1068" s="61">
        <v>520</v>
      </c>
      <c r="G1068" s="61">
        <v>1040</v>
      </c>
      <c r="H1068" s="61" t="s">
        <v>23</v>
      </c>
      <c r="I1068" s="61" t="s">
        <v>1752</v>
      </c>
      <c r="J1068" s="68">
        <v>45689</v>
      </c>
      <c r="K1068" s="69"/>
    </row>
    <row r="1069" spans="1:11">
      <c r="A1069" s="61">
        <f t="shared" si="17"/>
        <v>1064</v>
      </c>
      <c r="B1069" s="62" t="s">
        <v>1681</v>
      </c>
      <c r="C1069" s="62" t="s">
        <v>1753</v>
      </c>
      <c r="D1069" s="63"/>
      <c r="E1069" s="61"/>
      <c r="F1069" s="61"/>
      <c r="G1069" s="61"/>
      <c r="H1069" s="61"/>
      <c r="I1069" s="61" t="s">
        <v>1752</v>
      </c>
      <c r="J1069" s="68">
        <v>45689</v>
      </c>
      <c r="K1069" s="69"/>
    </row>
    <row r="1070" spans="1:11">
      <c r="A1070" s="61">
        <f t="shared" si="17"/>
        <v>1065</v>
      </c>
      <c r="B1070" s="62" t="s">
        <v>1681</v>
      </c>
      <c r="C1070" s="62" t="s">
        <v>1754</v>
      </c>
      <c r="D1070" s="63" t="s">
        <v>1754</v>
      </c>
      <c r="E1070" s="61">
        <v>3</v>
      </c>
      <c r="F1070" s="61">
        <v>420</v>
      </c>
      <c r="G1070" s="61">
        <v>1260</v>
      </c>
      <c r="H1070" s="61" t="s">
        <v>23</v>
      </c>
      <c r="I1070" s="61" t="s">
        <v>1755</v>
      </c>
      <c r="J1070" s="68">
        <v>45689</v>
      </c>
      <c r="K1070" s="69"/>
    </row>
    <row r="1071" spans="1:11">
      <c r="A1071" s="61">
        <f t="shared" si="17"/>
        <v>1066</v>
      </c>
      <c r="B1071" s="62" t="s">
        <v>1681</v>
      </c>
      <c r="C1071" s="62" t="s">
        <v>1756</v>
      </c>
      <c r="D1071" s="63"/>
      <c r="E1071" s="61"/>
      <c r="F1071" s="61"/>
      <c r="G1071" s="61"/>
      <c r="H1071" s="61"/>
      <c r="I1071" s="61" t="s">
        <v>1755</v>
      </c>
      <c r="J1071" s="68">
        <v>45689</v>
      </c>
      <c r="K1071" s="69"/>
    </row>
    <row r="1072" spans="1:11">
      <c r="A1072" s="61">
        <f t="shared" si="17"/>
        <v>1067</v>
      </c>
      <c r="B1072" s="62" t="s">
        <v>1681</v>
      </c>
      <c r="C1072" s="62" t="s">
        <v>1757</v>
      </c>
      <c r="D1072" s="63"/>
      <c r="E1072" s="61"/>
      <c r="F1072" s="61"/>
      <c r="G1072" s="61"/>
      <c r="H1072" s="61" t="s">
        <v>1758</v>
      </c>
      <c r="I1072" s="61" t="s">
        <v>1759</v>
      </c>
      <c r="J1072" s="68">
        <v>45689</v>
      </c>
      <c r="K1072" s="69"/>
    </row>
    <row r="1073" spans="1:11">
      <c r="A1073" s="61">
        <f t="shared" si="17"/>
        <v>1068</v>
      </c>
      <c r="B1073" s="62" t="s">
        <v>1681</v>
      </c>
      <c r="C1073" s="62" t="s">
        <v>1760</v>
      </c>
      <c r="D1073" s="63" t="s">
        <v>1760</v>
      </c>
      <c r="E1073" s="61">
        <v>5</v>
      </c>
      <c r="F1073" s="61">
        <v>580</v>
      </c>
      <c r="G1073" s="61">
        <v>2900</v>
      </c>
      <c r="H1073" s="61" t="s">
        <v>26</v>
      </c>
      <c r="I1073" s="61" t="s">
        <v>1761</v>
      </c>
      <c r="J1073" s="68">
        <v>45689</v>
      </c>
      <c r="K1073" s="69"/>
    </row>
    <row r="1074" spans="1:11">
      <c r="A1074" s="61">
        <f t="shared" si="17"/>
        <v>1069</v>
      </c>
      <c r="B1074" s="62" t="s">
        <v>1681</v>
      </c>
      <c r="C1074" s="62" t="s">
        <v>1762</v>
      </c>
      <c r="D1074" s="63"/>
      <c r="E1074" s="61"/>
      <c r="F1074" s="61"/>
      <c r="G1074" s="61"/>
      <c r="H1074" s="61"/>
      <c r="I1074" s="61" t="s">
        <v>1761</v>
      </c>
      <c r="J1074" s="68">
        <v>45689</v>
      </c>
      <c r="K1074" s="69"/>
    </row>
    <row r="1075" spans="1:11">
      <c r="A1075" s="61">
        <f t="shared" si="17"/>
        <v>1070</v>
      </c>
      <c r="B1075" s="62" t="s">
        <v>1681</v>
      </c>
      <c r="C1075" s="62" t="s">
        <v>1763</v>
      </c>
      <c r="D1075" s="63"/>
      <c r="E1075" s="61"/>
      <c r="F1075" s="61"/>
      <c r="G1075" s="61"/>
      <c r="H1075" s="61" t="s">
        <v>26</v>
      </c>
      <c r="I1075" s="61" t="s">
        <v>1681</v>
      </c>
      <c r="J1075" s="68">
        <v>45689</v>
      </c>
      <c r="K1075" s="69"/>
    </row>
    <row r="1076" spans="1:11">
      <c r="A1076" s="61">
        <f t="shared" si="17"/>
        <v>1071</v>
      </c>
      <c r="B1076" s="62" t="s">
        <v>1681</v>
      </c>
      <c r="C1076" s="62" t="s">
        <v>1764</v>
      </c>
      <c r="D1076" s="63"/>
      <c r="E1076" s="61"/>
      <c r="F1076" s="61"/>
      <c r="G1076" s="61"/>
      <c r="H1076" s="61"/>
      <c r="I1076" s="61" t="s">
        <v>1681</v>
      </c>
      <c r="J1076" s="68">
        <v>45689</v>
      </c>
      <c r="K1076" s="69"/>
    </row>
    <row r="1077" spans="1:11">
      <c r="A1077" s="61">
        <f t="shared" si="17"/>
        <v>1072</v>
      </c>
      <c r="B1077" s="62" t="s">
        <v>1681</v>
      </c>
      <c r="C1077" s="62" t="s">
        <v>1765</v>
      </c>
      <c r="D1077" s="63"/>
      <c r="E1077" s="61"/>
      <c r="F1077" s="61"/>
      <c r="G1077" s="61"/>
      <c r="H1077" s="61"/>
      <c r="I1077" s="61" t="s">
        <v>1681</v>
      </c>
      <c r="J1077" s="68">
        <v>45689</v>
      </c>
      <c r="K1077" s="69"/>
    </row>
    <row r="1078" spans="1:11">
      <c r="A1078" s="61">
        <f t="shared" si="17"/>
        <v>1073</v>
      </c>
      <c r="B1078" s="62" t="s">
        <v>1681</v>
      </c>
      <c r="C1078" s="62" t="s">
        <v>1766</v>
      </c>
      <c r="D1078" s="63" t="s">
        <v>1766</v>
      </c>
      <c r="E1078" s="61">
        <v>1</v>
      </c>
      <c r="F1078" s="61">
        <v>530</v>
      </c>
      <c r="G1078" s="61">
        <v>530</v>
      </c>
      <c r="H1078" s="61" t="s">
        <v>207</v>
      </c>
      <c r="I1078" s="61" t="s">
        <v>1767</v>
      </c>
      <c r="J1078" s="68">
        <v>45689</v>
      </c>
      <c r="K1078" s="69"/>
    </row>
    <row r="1079" spans="1:11">
      <c r="A1079" s="61">
        <f t="shared" si="17"/>
        <v>1074</v>
      </c>
      <c r="B1079" s="62" t="s">
        <v>1681</v>
      </c>
      <c r="C1079" s="62" t="s">
        <v>1768</v>
      </c>
      <c r="D1079" s="63" t="s">
        <v>1768</v>
      </c>
      <c r="E1079" s="61">
        <v>2</v>
      </c>
      <c r="F1079" s="61">
        <v>420</v>
      </c>
      <c r="G1079" s="61">
        <v>840</v>
      </c>
      <c r="H1079" s="61" t="s">
        <v>23</v>
      </c>
      <c r="I1079" s="61" t="s">
        <v>1769</v>
      </c>
      <c r="J1079" s="68">
        <v>45689</v>
      </c>
      <c r="K1079" s="69"/>
    </row>
    <row r="1080" spans="1:11">
      <c r="A1080" s="61">
        <f t="shared" si="17"/>
        <v>1075</v>
      </c>
      <c r="B1080" s="62" t="s">
        <v>1681</v>
      </c>
      <c r="C1080" s="62" t="s">
        <v>1770</v>
      </c>
      <c r="D1080" s="63"/>
      <c r="E1080" s="61"/>
      <c r="F1080" s="61"/>
      <c r="G1080" s="61"/>
      <c r="H1080" s="61"/>
      <c r="I1080" s="61" t="s">
        <v>1769</v>
      </c>
      <c r="J1080" s="68">
        <v>45689</v>
      </c>
      <c r="K1080" s="69"/>
    </row>
    <row r="1081" spans="1:11">
      <c r="A1081" s="61">
        <f t="shared" si="17"/>
        <v>1076</v>
      </c>
      <c r="B1081" s="62" t="s">
        <v>1681</v>
      </c>
      <c r="C1081" s="62" t="s">
        <v>1771</v>
      </c>
      <c r="D1081" s="63" t="s">
        <v>1771</v>
      </c>
      <c r="E1081" s="61">
        <v>1</v>
      </c>
      <c r="F1081" s="61">
        <v>400</v>
      </c>
      <c r="G1081" s="61">
        <v>400</v>
      </c>
      <c r="H1081" s="61" t="s">
        <v>26</v>
      </c>
      <c r="I1081" s="61" t="s">
        <v>1772</v>
      </c>
      <c r="J1081" s="68">
        <v>45689</v>
      </c>
      <c r="K1081" s="69"/>
    </row>
    <row r="1082" spans="1:11">
      <c r="A1082" s="61">
        <f t="shared" si="17"/>
        <v>1077</v>
      </c>
      <c r="B1082" s="62" t="s">
        <v>1681</v>
      </c>
      <c r="C1082" s="62" t="s">
        <v>1773</v>
      </c>
      <c r="D1082" s="63" t="s">
        <v>1773</v>
      </c>
      <c r="E1082" s="61">
        <v>2</v>
      </c>
      <c r="F1082" s="61">
        <v>650</v>
      </c>
      <c r="G1082" s="61">
        <v>1300</v>
      </c>
      <c r="H1082" s="61" t="s">
        <v>23</v>
      </c>
      <c r="I1082" s="61" t="s">
        <v>1774</v>
      </c>
      <c r="J1082" s="68">
        <v>45689</v>
      </c>
      <c r="K1082" s="69"/>
    </row>
    <row r="1083" spans="1:11">
      <c r="A1083" s="61">
        <f t="shared" si="17"/>
        <v>1078</v>
      </c>
      <c r="B1083" s="62" t="s">
        <v>1681</v>
      </c>
      <c r="C1083" s="62" t="s">
        <v>1775</v>
      </c>
      <c r="D1083" s="63"/>
      <c r="E1083" s="61"/>
      <c r="F1083" s="61"/>
      <c r="G1083" s="61"/>
      <c r="H1083" s="61"/>
      <c r="I1083" s="61" t="s">
        <v>1774</v>
      </c>
      <c r="J1083" s="68">
        <v>45689</v>
      </c>
      <c r="K1083" s="69"/>
    </row>
    <row r="1084" spans="1:11">
      <c r="A1084" s="61">
        <f t="shared" si="17"/>
        <v>1079</v>
      </c>
      <c r="B1084" s="62" t="s">
        <v>1681</v>
      </c>
      <c r="C1084" s="62" t="s">
        <v>1776</v>
      </c>
      <c r="D1084" s="62" t="s">
        <v>1776</v>
      </c>
      <c r="E1084" s="61">
        <v>1</v>
      </c>
      <c r="F1084" s="61">
        <v>450</v>
      </c>
      <c r="G1084" s="61">
        <v>450</v>
      </c>
      <c r="H1084" s="61" t="s">
        <v>70</v>
      </c>
      <c r="I1084" s="61" t="s">
        <v>1777</v>
      </c>
      <c r="J1084" s="68">
        <v>45689</v>
      </c>
      <c r="K1084" s="69"/>
    </row>
    <row r="1085" spans="1:11">
      <c r="A1085" s="61">
        <f t="shared" si="17"/>
        <v>1080</v>
      </c>
      <c r="B1085" s="62" t="s">
        <v>1681</v>
      </c>
      <c r="C1085" s="62" t="s">
        <v>1778</v>
      </c>
      <c r="D1085" s="63" t="s">
        <v>1778</v>
      </c>
      <c r="E1085" s="61">
        <v>1</v>
      </c>
      <c r="F1085" s="61">
        <v>400</v>
      </c>
      <c r="G1085" s="61">
        <v>400</v>
      </c>
      <c r="H1085" s="61" t="s">
        <v>23</v>
      </c>
      <c r="I1085" s="61" t="s">
        <v>1729</v>
      </c>
      <c r="J1085" s="68">
        <v>45689</v>
      </c>
      <c r="K1085" s="69"/>
    </row>
    <row r="1086" spans="1:11">
      <c r="A1086" s="61">
        <f t="shared" si="17"/>
        <v>1081</v>
      </c>
      <c r="B1086" s="62" t="s">
        <v>1681</v>
      </c>
      <c r="C1086" s="62" t="s">
        <v>1779</v>
      </c>
      <c r="D1086" s="63" t="s">
        <v>1779</v>
      </c>
      <c r="E1086" s="61">
        <v>1</v>
      </c>
      <c r="F1086" s="61">
        <v>400</v>
      </c>
      <c r="G1086" s="61">
        <v>400</v>
      </c>
      <c r="H1086" s="61" t="s">
        <v>23</v>
      </c>
      <c r="I1086" s="61" t="s">
        <v>1780</v>
      </c>
      <c r="J1086" s="68">
        <v>45689</v>
      </c>
      <c r="K1086" s="69"/>
    </row>
    <row r="1087" spans="1:11">
      <c r="A1087" s="61">
        <f t="shared" si="17"/>
        <v>1082</v>
      </c>
      <c r="B1087" s="62" t="s">
        <v>1681</v>
      </c>
      <c r="C1087" s="62" t="s">
        <v>1781</v>
      </c>
      <c r="D1087" s="63" t="s">
        <v>1782</v>
      </c>
      <c r="E1087" s="61">
        <v>1</v>
      </c>
      <c r="F1087" s="61">
        <v>400</v>
      </c>
      <c r="G1087" s="61">
        <v>400</v>
      </c>
      <c r="H1087" s="61" t="s">
        <v>23</v>
      </c>
      <c r="I1087" s="61" t="s">
        <v>1783</v>
      </c>
      <c r="J1087" s="68">
        <v>45689</v>
      </c>
      <c r="K1087" s="69"/>
    </row>
    <row r="1088" spans="1:11">
      <c r="A1088" s="61">
        <f t="shared" si="17"/>
        <v>1083</v>
      </c>
      <c r="B1088" s="62" t="s">
        <v>1681</v>
      </c>
      <c r="C1088" s="62" t="s">
        <v>1784</v>
      </c>
      <c r="D1088" s="63" t="s">
        <v>1784</v>
      </c>
      <c r="E1088" s="61">
        <v>3</v>
      </c>
      <c r="F1088" s="61">
        <v>450</v>
      </c>
      <c r="G1088" s="61">
        <v>1350</v>
      </c>
      <c r="H1088" s="61" t="s">
        <v>23</v>
      </c>
      <c r="I1088" s="61" t="s">
        <v>1750</v>
      </c>
      <c r="J1088" s="68">
        <v>45689</v>
      </c>
      <c r="K1088" s="69"/>
    </row>
    <row r="1089" spans="1:11">
      <c r="A1089" s="61">
        <f t="shared" si="17"/>
        <v>1084</v>
      </c>
      <c r="B1089" s="62" t="s">
        <v>1681</v>
      </c>
      <c r="C1089" s="62" t="s">
        <v>1785</v>
      </c>
      <c r="D1089" s="63"/>
      <c r="E1089" s="61"/>
      <c r="F1089" s="61"/>
      <c r="G1089" s="61"/>
      <c r="H1089" s="61"/>
      <c r="I1089" s="61" t="s">
        <v>1750</v>
      </c>
      <c r="J1089" s="68">
        <v>45689</v>
      </c>
      <c r="K1089" s="69"/>
    </row>
    <row r="1090" spans="1:11">
      <c r="A1090" s="61">
        <f t="shared" si="17"/>
        <v>1085</v>
      </c>
      <c r="B1090" s="62" t="s">
        <v>1681</v>
      </c>
      <c r="C1090" s="62" t="s">
        <v>1786</v>
      </c>
      <c r="D1090" s="63"/>
      <c r="E1090" s="61"/>
      <c r="F1090" s="61"/>
      <c r="G1090" s="61"/>
      <c r="H1090" s="61"/>
      <c r="I1090" s="61" t="s">
        <v>1750</v>
      </c>
      <c r="J1090" s="68">
        <v>45689</v>
      </c>
      <c r="K1090" s="69"/>
    </row>
    <row r="1091" spans="1:11">
      <c r="A1091" s="61">
        <f t="shared" si="17"/>
        <v>1086</v>
      </c>
      <c r="B1091" s="62" t="s">
        <v>1681</v>
      </c>
      <c r="C1091" s="62" t="s">
        <v>1787</v>
      </c>
      <c r="D1091" s="63" t="s">
        <v>1787</v>
      </c>
      <c r="E1091" s="61">
        <v>2</v>
      </c>
      <c r="F1091" s="61">
        <v>550</v>
      </c>
      <c r="G1091" s="61">
        <v>1100</v>
      </c>
      <c r="H1091" s="61" t="s">
        <v>23</v>
      </c>
      <c r="I1091" s="61" t="s">
        <v>1788</v>
      </c>
      <c r="J1091" s="68">
        <v>45689</v>
      </c>
      <c r="K1091" s="69"/>
    </row>
    <row r="1092" spans="1:11">
      <c r="A1092" s="61">
        <f t="shared" si="17"/>
        <v>1087</v>
      </c>
      <c r="B1092" s="62" t="s">
        <v>1681</v>
      </c>
      <c r="C1092" s="62" t="s">
        <v>1789</v>
      </c>
      <c r="D1092" s="63"/>
      <c r="E1092" s="61"/>
      <c r="F1092" s="61"/>
      <c r="G1092" s="61"/>
      <c r="H1092" s="61" t="s">
        <v>351</v>
      </c>
      <c r="I1092" s="61" t="s">
        <v>1790</v>
      </c>
      <c r="J1092" s="68">
        <v>45689</v>
      </c>
      <c r="K1092" s="69"/>
    </row>
    <row r="1093" spans="1:11">
      <c r="A1093" s="61">
        <f t="shared" si="17"/>
        <v>1088</v>
      </c>
      <c r="B1093" s="62" t="s">
        <v>1681</v>
      </c>
      <c r="C1093" s="62" t="s">
        <v>1791</v>
      </c>
      <c r="D1093" s="63" t="s">
        <v>1791</v>
      </c>
      <c r="E1093" s="61">
        <v>1</v>
      </c>
      <c r="F1093" s="61">
        <v>500</v>
      </c>
      <c r="G1093" s="61">
        <v>500</v>
      </c>
      <c r="H1093" s="61" t="s">
        <v>336</v>
      </c>
      <c r="I1093" s="61" t="s">
        <v>1681</v>
      </c>
      <c r="J1093" s="68">
        <v>45689</v>
      </c>
      <c r="K1093" s="69"/>
    </row>
    <row r="1094" spans="1:11">
      <c r="A1094" s="61">
        <f t="shared" ref="A1094:A1157" si="18">ROW()-5</f>
        <v>1089</v>
      </c>
      <c r="B1094" s="62" t="s">
        <v>1681</v>
      </c>
      <c r="C1094" s="62" t="s">
        <v>1792</v>
      </c>
      <c r="D1094" s="63" t="s">
        <v>1792</v>
      </c>
      <c r="E1094" s="61">
        <v>1</v>
      </c>
      <c r="F1094" s="61">
        <v>550</v>
      </c>
      <c r="G1094" s="61">
        <v>550</v>
      </c>
      <c r="H1094" s="61" t="s">
        <v>1793</v>
      </c>
      <c r="I1094" s="61" t="s">
        <v>1681</v>
      </c>
      <c r="J1094" s="68">
        <v>45689</v>
      </c>
      <c r="K1094" s="69"/>
    </row>
    <row r="1095" spans="1:11">
      <c r="A1095" s="61">
        <f t="shared" si="18"/>
        <v>1090</v>
      </c>
      <c r="B1095" s="62" t="s">
        <v>1681</v>
      </c>
      <c r="C1095" s="62" t="s">
        <v>1794</v>
      </c>
      <c r="D1095" s="63" t="s">
        <v>1794</v>
      </c>
      <c r="E1095" s="61">
        <v>1</v>
      </c>
      <c r="F1095" s="61">
        <v>420</v>
      </c>
      <c r="G1095" s="61">
        <v>420</v>
      </c>
      <c r="H1095" s="61" t="s">
        <v>344</v>
      </c>
      <c r="I1095" s="61" t="s">
        <v>1681</v>
      </c>
      <c r="J1095" s="68">
        <v>45689</v>
      </c>
      <c r="K1095" s="69"/>
    </row>
    <row r="1096" spans="1:11">
      <c r="A1096" s="61">
        <f t="shared" si="18"/>
        <v>1091</v>
      </c>
      <c r="B1096" s="62" t="s">
        <v>1681</v>
      </c>
      <c r="C1096" s="62" t="s">
        <v>1795</v>
      </c>
      <c r="D1096" s="63" t="s">
        <v>1795</v>
      </c>
      <c r="E1096" s="61">
        <v>1</v>
      </c>
      <c r="F1096" s="61">
        <v>400</v>
      </c>
      <c r="G1096" s="61">
        <v>400</v>
      </c>
      <c r="H1096" s="61" t="s">
        <v>1796</v>
      </c>
      <c r="I1096" s="61" t="s">
        <v>1681</v>
      </c>
      <c r="J1096" s="68">
        <v>45689</v>
      </c>
      <c r="K1096" s="69"/>
    </row>
    <row r="1097" spans="1:11">
      <c r="A1097" s="61">
        <f t="shared" si="18"/>
        <v>1092</v>
      </c>
      <c r="B1097" s="62" t="s">
        <v>1681</v>
      </c>
      <c r="C1097" s="62" t="s">
        <v>1797</v>
      </c>
      <c r="D1097" s="63" t="s">
        <v>1797</v>
      </c>
      <c r="E1097" s="61">
        <v>1</v>
      </c>
      <c r="F1097" s="61">
        <v>450</v>
      </c>
      <c r="G1097" s="61">
        <v>450</v>
      </c>
      <c r="H1097" s="61" t="s">
        <v>1798</v>
      </c>
      <c r="I1097" s="61" t="s">
        <v>1681</v>
      </c>
      <c r="J1097" s="68">
        <v>45689</v>
      </c>
      <c r="K1097" s="69"/>
    </row>
    <row r="1098" spans="1:11">
      <c r="A1098" s="61">
        <f t="shared" si="18"/>
        <v>1093</v>
      </c>
      <c r="B1098" s="62" t="s">
        <v>1681</v>
      </c>
      <c r="C1098" s="62" t="s">
        <v>1799</v>
      </c>
      <c r="D1098" s="63" t="s">
        <v>1799</v>
      </c>
      <c r="E1098" s="61">
        <v>1</v>
      </c>
      <c r="F1098" s="61">
        <v>420</v>
      </c>
      <c r="G1098" s="61">
        <v>420</v>
      </c>
      <c r="H1098" s="61" t="s">
        <v>1800</v>
      </c>
      <c r="I1098" s="61" t="s">
        <v>1681</v>
      </c>
      <c r="J1098" s="68">
        <v>45689</v>
      </c>
      <c r="K1098" s="69"/>
    </row>
    <row r="1099" spans="1:11">
      <c r="A1099" s="61">
        <f t="shared" si="18"/>
        <v>1094</v>
      </c>
      <c r="B1099" s="62" t="s">
        <v>1681</v>
      </c>
      <c r="C1099" s="62" t="s">
        <v>1801</v>
      </c>
      <c r="D1099" s="63" t="s">
        <v>1801</v>
      </c>
      <c r="E1099" s="61">
        <v>1</v>
      </c>
      <c r="F1099" s="61">
        <v>500</v>
      </c>
      <c r="G1099" s="61">
        <v>500</v>
      </c>
      <c r="H1099" s="61" t="s">
        <v>1802</v>
      </c>
      <c r="I1099" s="61" t="s">
        <v>1681</v>
      </c>
      <c r="J1099" s="68">
        <v>45689</v>
      </c>
      <c r="K1099" s="69"/>
    </row>
    <row r="1100" spans="1:11">
      <c r="A1100" s="61">
        <f t="shared" si="18"/>
        <v>1095</v>
      </c>
      <c r="B1100" s="62" t="s">
        <v>1681</v>
      </c>
      <c r="C1100" s="62" t="s">
        <v>1803</v>
      </c>
      <c r="D1100" s="63" t="s">
        <v>1803</v>
      </c>
      <c r="E1100" s="61">
        <v>1</v>
      </c>
      <c r="F1100" s="61">
        <v>500</v>
      </c>
      <c r="G1100" s="61">
        <v>500</v>
      </c>
      <c r="H1100" s="61" t="s">
        <v>23</v>
      </c>
      <c r="I1100" s="61" t="s">
        <v>1681</v>
      </c>
      <c r="J1100" s="68">
        <v>45689</v>
      </c>
      <c r="K1100" s="69"/>
    </row>
    <row r="1101" spans="1:11">
      <c r="A1101" s="61">
        <f t="shared" si="18"/>
        <v>1096</v>
      </c>
      <c r="B1101" s="62" t="s">
        <v>1681</v>
      </c>
      <c r="C1101" s="62" t="s">
        <v>1804</v>
      </c>
      <c r="D1101" s="63" t="s">
        <v>1804</v>
      </c>
      <c r="E1101" s="61">
        <v>1</v>
      </c>
      <c r="F1101" s="61">
        <v>500</v>
      </c>
      <c r="G1101" s="61">
        <v>500</v>
      </c>
      <c r="H1101" s="61" t="s">
        <v>351</v>
      </c>
      <c r="I1101" s="61" t="s">
        <v>1681</v>
      </c>
      <c r="J1101" s="68">
        <v>45689</v>
      </c>
      <c r="K1101" s="69"/>
    </row>
    <row r="1102" spans="1:11">
      <c r="A1102" s="61">
        <f t="shared" si="18"/>
        <v>1097</v>
      </c>
      <c r="B1102" s="62" t="s">
        <v>1681</v>
      </c>
      <c r="C1102" s="62" t="s">
        <v>1805</v>
      </c>
      <c r="D1102" s="63" t="s">
        <v>1805</v>
      </c>
      <c r="E1102" s="61">
        <v>1</v>
      </c>
      <c r="F1102" s="61">
        <v>550</v>
      </c>
      <c r="G1102" s="61">
        <v>550</v>
      </c>
      <c r="H1102" s="61" t="s">
        <v>73</v>
      </c>
      <c r="I1102" s="61" t="s">
        <v>1681</v>
      </c>
      <c r="J1102" s="68">
        <v>45689</v>
      </c>
      <c r="K1102" s="69"/>
    </row>
    <row r="1103" spans="1:11">
      <c r="A1103" s="61">
        <f t="shared" si="18"/>
        <v>1098</v>
      </c>
      <c r="B1103" s="62" t="s">
        <v>1681</v>
      </c>
      <c r="C1103" s="62" t="s">
        <v>1806</v>
      </c>
      <c r="D1103" s="63" t="s">
        <v>1806</v>
      </c>
      <c r="E1103" s="61">
        <v>1</v>
      </c>
      <c r="F1103" s="61">
        <v>450</v>
      </c>
      <c r="G1103" s="61">
        <v>450</v>
      </c>
      <c r="H1103" s="61" t="s">
        <v>73</v>
      </c>
      <c r="I1103" s="61" t="s">
        <v>1681</v>
      </c>
      <c r="J1103" s="68">
        <v>45689</v>
      </c>
      <c r="K1103" s="69"/>
    </row>
    <row r="1104" spans="1:11">
      <c r="A1104" s="61">
        <f t="shared" si="18"/>
        <v>1099</v>
      </c>
      <c r="B1104" s="62" t="s">
        <v>1681</v>
      </c>
      <c r="C1104" s="62" t="s">
        <v>1807</v>
      </c>
      <c r="D1104" s="63" t="s">
        <v>1807</v>
      </c>
      <c r="E1104" s="61">
        <v>1</v>
      </c>
      <c r="F1104" s="61">
        <v>450</v>
      </c>
      <c r="G1104" s="61">
        <v>450</v>
      </c>
      <c r="H1104" s="61" t="s">
        <v>1808</v>
      </c>
      <c r="I1104" s="61" t="s">
        <v>1681</v>
      </c>
      <c r="J1104" s="68">
        <v>45689</v>
      </c>
      <c r="K1104" s="69"/>
    </row>
    <row r="1105" spans="1:11">
      <c r="A1105" s="61">
        <f t="shared" si="18"/>
        <v>1100</v>
      </c>
      <c r="B1105" s="62" t="s">
        <v>1681</v>
      </c>
      <c r="C1105" s="62" t="s">
        <v>1809</v>
      </c>
      <c r="D1105" s="63" t="s">
        <v>1809</v>
      </c>
      <c r="E1105" s="61">
        <v>1</v>
      </c>
      <c r="F1105" s="61">
        <v>450</v>
      </c>
      <c r="G1105" s="61">
        <v>450</v>
      </c>
      <c r="H1105" s="61" t="s">
        <v>743</v>
      </c>
      <c r="I1105" s="61" t="s">
        <v>1810</v>
      </c>
      <c r="J1105" s="68">
        <v>45689</v>
      </c>
      <c r="K1105" s="69"/>
    </row>
    <row r="1106" spans="1:11">
      <c r="A1106" s="61">
        <f t="shared" si="18"/>
        <v>1101</v>
      </c>
      <c r="B1106" s="62" t="s">
        <v>1681</v>
      </c>
      <c r="C1106" s="62" t="s">
        <v>1811</v>
      </c>
      <c r="D1106" s="63" t="s">
        <v>1811</v>
      </c>
      <c r="E1106" s="61">
        <v>1</v>
      </c>
      <c r="F1106" s="61">
        <v>500</v>
      </c>
      <c r="G1106" s="61">
        <v>500</v>
      </c>
      <c r="H1106" s="61" t="s">
        <v>1812</v>
      </c>
      <c r="I1106" s="61" t="s">
        <v>1813</v>
      </c>
      <c r="J1106" s="68">
        <v>45689</v>
      </c>
      <c r="K1106" s="69"/>
    </row>
    <row r="1107" spans="1:11">
      <c r="A1107" s="61">
        <f t="shared" si="18"/>
        <v>1102</v>
      </c>
      <c r="B1107" s="62" t="s">
        <v>1681</v>
      </c>
      <c r="C1107" s="62" t="s">
        <v>1814</v>
      </c>
      <c r="D1107" s="63" t="s">
        <v>1814</v>
      </c>
      <c r="E1107" s="61">
        <v>1</v>
      </c>
      <c r="F1107" s="61">
        <v>530</v>
      </c>
      <c r="G1107" s="61">
        <v>530</v>
      </c>
      <c r="H1107" s="61" t="s">
        <v>1815</v>
      </c>
      <c r="I1107" s="61" t="s">
        <v>1816</v>
      </c>
      <c r="J1107" s="68">
        <v>45689</v>
      </c>
      <c r="K1107" s="69"/>
    </row>
    <row r="1108" spans="1:11">
      <c r="A1108" s="61">
        <f t="shared" si="18"/>
        <v>1103</v>
      </c>
      <c r="B1108" s="62" t="s">
        <v>1681</v>
      </c>
      <c r="C1108" s="62" t="s">
        <v>1817</v>
      </c>
      <c r="D1108" s="63" t="s">
        <v>1817</v>
      </c>
      <c r="E1108" s="61">
        <v>1</v>
      </c>
      <c r="F1108" s="61">
        <v>400</v>
      </c>
      <c r="G1108" s="61">
        <v>400</v>
      </c>
      <c r="H1108" s="61" t="s">
        <v>23</v>
      </c>
      <c r="I1108" s="61" t="s">
        <v>1818</v>
      </c>
      <c r="J1108" s="68">
        <v>45689</v>
      </c>
      <c r="K1108" s="69"/>
    </row>
    <row r="1109" spans="1:11">
      <c r="A1109" s="61">
        <f t="shared" si="18"/>
        <v>1104</v>
      </c>
      <c r="B1109" s="62" t="s">
        <v>1681</v>
      </c>
      <c r="C1109" s="62" t="s">
        <v>1819</v>
      </c>
      <c r="D1109" s="63" t="s">
        <v>1819</v>
      </c>
      <c r="E1109" s="61">
        <v>1</v>
      </c>
      <c r="F1109" s="61">
        <v>550</v>
      </c>
      <c r="G1109" s="61">
        <v>550</v>
      </c>
      <c r="H1109" s="61" t="s">
        <v>26</v>
      </c>
      <c r="I1109" s="61" t="s">
        <v>1820</v>
      </c>
      <c r="J1109" s="68">
        <v>45689</v>
      </c>
      <c r="K1109" s="69"/>
    </row>
    <row r="1110" spans="1:11">
      <c r="A1110" s="61">
        <f t="shared" si="18"/>
        <v>1105</v>
      </c>
      <c r="B1110" s="62" t="s">
        <v>1681</v>
      </c>
      <c r="C1110" s="62" t="s">
        <v>1821</v>
      </c>
      <c r="D1110" s="63" t="s">
        <v>1821</v>
      </c>
      <c r="E1110" s="61">
        <v>1</v>
      </c>
      <c r="F1110" s="61">
        <v>450</v>
      </c>
      <c r="G1110" s="61">
        <v>450</v>
      </c>
      <c r="H1110" s="61" t="s">
        <v>242</v>
      </c>
      <c r="I1110" s="61" t="s">
        <v>1822</v>
      </c>
      <c r="J1110" s="68">
        <v>45689</v>
      </c>
      <c r="K1110" s="69"/>
    </row>
    <row r="1111" spans="1:11">
      <c r="A1111" s="61">
        <f t="shared" si="18"/>
        <v>1106</v>
      </c>
      <c r="B1111" s="62" t="s">
        <v>1681</v>
      </c>
      <c r="C1111" s="62" t="s">
        <v>1823</v>
      </c>
      <c r="D1111" s="63" t="s">
        <v>1823</v>
      </c>
      <c r="E1111" s="61">
        <v>1</v>
      </c>
      <c r="F1111" s="61">
        <v>650</v>
      </c>
      <c r="G1111" s="61">
        <v>650</v>
      </c>
      <c r="H1111" s="61" t="s">
        <v>1824</v>
      </c>
      <c r="I1111" s="61" t="s">
        <v>1825</v>
      </c>
      <c r="J1111" s="68">
        <v>45689</v>
      </c>
      <c r="K1111" s="69"/>
    </row>
    <row r="1112" spans="1:11">
      <c r="A1112" s="61">
        <f t="shared" si="18"/>
        <v>1107</v>
      </c>
      <c r="B1112" s="62" t="s">
        <v>1681</v>
      </c>
      <c r="C1112" s="62" t="s">
        <v>1826</v>
      </c>
      <c r="D1112" s="63" t="s">
        <v>1826</v>
      </c>
      <c r="E1112" s="61">
        <v>1</v>
      </c>
      <c r="F1112" s="61">
        <v>650</v>
      </c>
      <c r="G1112" s="61">
        <v>650</v>
      </c>
      <c r="H1112" s="61" t="s">
        <v>351</v>
      </c>
      <c r="I1112" s="61" t="s">
        <v>1827</v>
      </c>
      <c r="J1112" s="68">
        <v>45689</v>
      </c>
      <c r="K1112" s="69"/>
    </row>
    <row r="1113" spans="1:11">
      <c r="A1113" s="61">
        <f t="shared" si="18"/>
        <v>1108</v>
      </c>
      <c r="B1113" s="62" t="s">
        <v>1681</v>
      </c>
      <c r="C1113" s="62" t="s">
        <v>1828</v>
      </c>
      <c r="D1113" s="63" t="s">
        <v>1828</v>
      </c>
      <c r="E1113" s="61">
        <v>2</v>
      </c>
      <c r="F1113" s="61">
        <v>550</v>
      </c>
      <c r="G1113" s="61">
        <v>1100</v>
      </c>
      <c r="H1113" s="61" t="s">
        <v>23</v>
      </c>
      <c r="I1113" s="61" t="s">
        <v>1829</v>
      </c>
      <c r="J1113" s="68">
        <v>45689</v>
      </c>
      <c r="K1113" s="69"/>
    </row>
    <row r="1114" spans="1:11">
      <c r="A1114" s="61">
        <f t="shared" si="18"/>
        <v>1109</v>
      </c>
      <c r="B1114" s="62" t="s">
        <v>1681</v>
      </c>
      <c r="C1114" s="62" t="s">
        <v>1830</v>
      </c>
      <c r="D1114" s="63"/>
      <c r="E1114" s="61"/>
      <c r="F1114" s="61"/>
      <c r="G1114" s="61"/>
      <c r="H1114" s="61"/>
      <c r="I1114" s="61" t="s">
        <v>1829</v>
      </c>
      <c r="J1114" s="68">
        <v>45689</v>
      </c>
      <c r="K1114" s="69"/>
    </row>
    <row r="1115" spans="1:11">
      <c r="A1115" s="61">
        <f t="shared" si="18"/>
        <v>1110</v>
      </c>
      <c r="B1115" s="62" t="s">
        <v>1681</v>
      </c>
      <c r="C1115" s="62" t="s">
        <v>1831</v>
      </c>
      <c r="D1115" s="63" t="s">
        <v>1831</v>
      </c>
      <c r="E1115" s="61">
        <v>1</v>
      </c>
      <c r="F1115" s="61">
        <v>440</v>
      </c>
      <c r="G1115" s="61">
        <v>440</v>
      </c>
      <c r="H1115" s="61" t="s">
        <v>242</v>
      </c>
      <c r="I1115" s="61" t="s">
        <v>1832</v>
      </c>
      <c r="J1115" s="68">
        <v>45689</v>
      </c>
      <c r="K1115" s="69"/>
    </row>
    <row r="1116" spans="1:11">
      <c r="A1116" s="61">
        <f t="shared" si="18"/>
        <v>1111</v>
      </c>
      <c r="B1116" s="62" t="s">
        <v>1833</v>
      </c>
      <c r="C1116" s="62" t="s">
        <v>1834</v>
      </c>
      <c r="D1116" s="63" t="s">
        <v>1834</v>
      </c>
      <c r="E1116" s="61">
        <v>2</v>
      </c>
      <c r="F1116" s="61">
        <v>550</v>
      </c>
      <c r="G1116" s="61">
        <v>1100</v>
      </c>
      <c r="H1116" s="61" t="s">
        <v>26</v>
      </c>
      <c r="I1116" s="61" t="s">
        <v>1835</v>
      </c>
      <c r="J1116" s="68">
        <v>45689</v>
      </c>
      <c r="K1116" s="69"/>
    </row>
    <row r="1117" spans="1:11">
      <c r="A1117" s="61">
        <f t="shared" si="18"/>
        <v>1112</v>
      </c>
      <c r="B1117" s="62" t="s">
        <v>1833</v>
      </c>
      <c r="C1117" s="62" t="s">
        <v>1836</v>
      </c>
      <c r="D1117" s="63"/>
      <c r="E1117" s="61"/>
      <c r="F1117" s="61"/>
      <c r="G1117" s="61"/>
      <c r="H1117" s="61"/>
      <c r="I1117" s="61" t="s">
        <v>1835</v>
      </c>
      <c r="J1117" s="68">
        <v>45689</v>
      </c>
      <c r="K1117" s="69"/>
    </row>
    <row r="1118" spans="1:11">
      <c r="A1118" s="61">
        <f t="shared" si="18"/>
        <v>1113</v>
      </c>
      <c r="B1118" s="62" t="s">
        <v>1833</v>
      </c>
      <c r="C1118" s="62" t="s">
        <v>1837</v>
      </c>
      <c r="D1118" s="63" t="s">
        <v>1837</v>
      </c>
      <c r="E1118" s="61">
        <v>2</v>
      </c>
      <c r="F1118" s="61">
        <v>500</v>
      </c>
      <c r="G1118" s="61">
        <v>1000</v>
      </c>
      <c r="H1118" s="61" t="s">
        <v>121</v>
      </c>
      <c r="I1118" s="61" t="s">
        <v>1835</v>
      </c>
      <c r="J1118" s="68">
        <v>45689</v>
      </c>
      <c r="K1118" s="69"/>
    </row>
    <row r="1119" spans="1:11">
      <c r="A1119" s="61">
        <f t="shared" si="18"/>
        <v>1114</v>
      </c>
      <c r="B1119" s="62" t="s">
        <v>1833</v>
      </c>
      <c r="C1119" s="62" t="s">
        <v>1838</v>
      </c>
      <c r="D1119" s="63"/>
      <c r="E1119" s="61"/>
      <c r="F1119" s="61"/>
      <c r="G1119" s="61"/>
      <c r="H1119" s="61" t="s">
        <v>121</v>
      </c>
      <c r="I1119" s="61" t="s">
        <v>1839</v>
      </c>
      <c r="J1119" s="68">
        <v>45689</v>
      </c>
      <c r="K1119" s="69"/>
    </row>
    <row r="1120" spans="1:11">
      <c r="A1120" s="61">
        <f t="shared" si="18"/>
        <v>1115</v>
      </c>
      <c r="B1120" s="62" t="s">
        <v>1833</v>
      </c>
      <c r="C1120" s="62" t="s">
        <v>1840</v>
      </c>
      <c r="D1120" s="63" t="s">
        <v>1840</v>
      </c>
      <c r="E1120" s="61">
        <v>1</v>
      </c>
      <c r="F1120" s="61">
        <v>550</v>
      </c>
      <c r="G1120" s="61">
        <v>550</v>
      </c>
      <c r="H1120" s="61" t="s">
        <v>23</v>
      </c>
      <c r="I1120" s="61" t="s">
        <v>1841</v>
      </c>
      <c r="J1120" s="68">
        <v>45689</v>
      </c>
      <c r="K1120" s="69"/>
    </row>
    <row r="1121" spans="1:11">
      <c r="A1121" s="61">
        <f t="shared" si="18"/>
        <v>1116</v>
      </c>
      <c r="B1121" s="62" t="s">
        <v>1833</v>
      </c>
      <c r="C1121" s="62" t="s">
        <v>1842</v>
      </c>
      <c r="D1121" s="63" t="s">
        <v>1842</v>
      </c>
      <c r="E1121" s="61">
        <v>1</v>
      </c>
      <c r="F1121" s="61">
        <v>420</v>
      </c>
      <c r="G1121" s="61">
        <v>420</v>
      </c>
      <c r="H1121" s="61" t="s">
        <v>23</v>
      </c>
      <c r="I1121" s="61" t="s">
        <v>1841</v>
      </c>
      <c r="J1121" s="68">
        <v>45689</v>
      </c>
      <c r="K1121" s="69"/>
    </row>
    <row r="1122" spans="1:11">
      <c r="A1122" s="61">
        <f t="shared" si="18"/>
        <v>1117</v>
      </c>
      <c r="B1122" s="62" t="s">
        <v>1833</v>
      </c>
      <c r="C1122" s="62" t="s">
        <v>1843</v>
      </c>
      <c r="D1122" s="63" t="s">
        <v>1843</v>
      </c>
      <c r="E1122" s="61">
        <v>1</v>
      </c>
      <c r="F1122" s="61">
        <v>430</v>
      </c>
      <c r="G1122" s="61">
        <v>430</v>
      </c>
      <c r="H1122" s="61" t="s">
        <v>23</v>
      </c>
      <c r="I1122" s="61" t="s">
        <v>1841</v>
      </c>
      <c r="J1122" s="68">
        <v>45689</v>
      </c>
      <c r="K1122" s="69"/>
    </row>
    <row r="1123" spans="1:11">
      <c r="A1123" s="61">
        <f t="shared" si="18"/>
        <v>1118</v>
      </c>
      <c r="B1123" s="62" t="s">
        <v>1833</v>
      </c>
      <c r="C1123" s="62" t="s">
        <v>1844</v>
      </c>
      <c r="D1123" s="63" t="s">
        <v>1844</v>
      </c>
      <c r="E1123" s="61">
        <v>1</v>
      </c>
      <c r="F1123" s="61">
        <v>540</v>
      </c>
      <c r="G1123" s="61">
        <f>E1123*F1123</f>
        <v>540</v>
      </c>
      <c r="H1123" s="61" t="s">
        <v>23</v>
      </c>
      <c r="I1123" s="61" t="s">
        <v>1845</v>
      </c>
      <c r="J1123" s="68">
        <v>45689</v>
      </c>
      <c r="K1123" s="69"/>
    </row>
    <row r="1124" spans="1:11">
      <c r="A1124" s="61">
        <f t="shared" si="18"/>
        <v>1119</v>
      </c>
      <c r="B1124" s="62" t="s">
        <v>1833</v>
      </c>
      <c r="C1124" s="62" t="s">
        <v>1846</v>
      </c>
      <c r="D1124" s="62" t="s">
        <v>1846</v>
      </c>
      <c r="E1124" s="61">
        <v>2</v>
      </c>
      <c r="F1124" s="61">
        <v>480</v>
      </c>
      <c r="G1124" s="61">
        <v>960</v>
      </c>
      <c r="H1124" s="61" t="s">
        <v>1847</v>
      </c>
      <c r="I1124" s="61" t="s">
        <v>1845</v>
      </c>
      <c r="J1124" s="68">
        <v>45689</v>
      </c>
      <c r="K1124" s="69"/>
    </row>
    <row r="1125" spans="1:11">
      <c r="A1125" s="61">
        <f t="shared" si="18"/>
        <v>1120</v>
      </c>
      <c r="B1125" s="72" t="s">
        <v>1833</v>
      </c>
      <c r="C1125" s="72" t="s">
        <v>1848</v>
      </c>
      <c r="D1125" s="63"/>
      <c r="E1125" s="73"/>
      <c r="F1125" s="73"/>
      <c r="G1125" s="73"/>
      <c r="H1125" s="102" t="s">
        <v>23</v>
      </c>
      <c r="I1125" s="83" t="s">
        <v>1849</v>
      </c>
      <c r="J1125" s="68">
        <v>45689</v>
      </c>
      <c r="K1125" s="69"/>
    </row>
    <row r="1126" spans="1:11">
      <c r="A1126" s="61">
        <f t="shared" si="18"/>
        <v>1121</v>
      </c>
      <c r="B1126" s="62" t="s">
        <v>1833</v>
      </c>
      <c r="C1126" s="62" t="s">
        <v>1850</v>
      </c>
      <c r="D1126" s="63" t="s">
        <v>1850</v>
      </c>
      <c r="E1126" s="61">
        <v>1</v>
      </c>
      <c r="F1126" s="61">
        <v>715</v>
      </c>
      <c r="G1126" s="61">
        <v>715</v>
      </c>
      <c r="H1126" s="61" t="s">
        <v>23</v>
      </c>
      <c r="I1126" s="61" t="s">
        <v>1845</v>
      </c>
      <c r="J1126" s="68">
        <v>45689</v>
      </c>
      <c r="K1126" s="69"/>
    </row>
    <row r="1127" spans="1:11">
      <c r="A1127" s="61">
        <f t="shared" si="18"/>
        <v>1122</v>
      </c>
      <c r="B1127" s="62" t="s">
        <v>1833</v>
      </c>
      <c r="C1127" s="62" t="s">
        <v>1851</v>
      </c>
      <c r="D1127" s="63" t="s">
        <v>1851</v>
      </c>
      <c r="E1127" s="61">
        <v>2</v>
      </c>
      <c r="F1127" s="61">
        <v>420</v>
      </c>
      <c r="G1127" s="61">
        <v>840</v>
      </c>
      <c r="H1127" s="61" t="s">
        <v>26</v>
      </c>
      <c r="I1127" s="61" t="s">
        <v>1845</v>
      </c>
      <c r="J1127" s="68">
        <v>45689</v>
      </c>
      <c r="K1127" s="69"/>
    </row>
    <row r="1128" spans="1:11">
      <c r="A1128" s="61">
        <f t="shared" si="18"/>
        <v>1123</v>
      </c>
      <c r="B1128" s="62" t="s">
        <v>1833</v>
      </c>
      <c r="C1128" s="62" t="s">
        <v>1852</v>
      </c>
      <c r="D1128" s="63"/>
      <c r="E1128" s="61"/>
      <c r="F1128" s="61"/>
      <c r="G1128" s="61"/>
      <c r="H1128" s="61"/>
      <c r="I1128" s="61" t="s">
        <v>1845</v>
      </c>
      <c r="J1128" s="68">
        <v>45689</v>
      </c>
      <c r="K1128" s="69"/>
    </row>
    <row r="1129" spans="1:11">
      <c r="A1129" s="61">
        <f t="shared" si="18"/>
        <v>1124</v>
      </c>
      <c r="B1129" s="62" t="s">
        <v>1833</v>
      </c>
      <c r="C1129" s="62" t="s">
        <v>1853</v>
      </c>
      <c r="D1129" s="63" t="s">
        <v>1853</v>
      </c>
      <c r="E1129" s="61">
        <v>2</v>
      </c>
      <c r="F1129" s="61">
        <v>715</v>
      </c>
      <c r="G1129" s="61">
        <v>1430</v>
      </c>
      <c r="H1129" s="61" t="s">
        <v>26</v>
      </c>
      <c r="I1129" s="61" t="s">
        <v>1854</v>
      </c>
      <c r="J1129" s="68">
        <v>45689</v>
      </c>
      <c r="K1129" s="69"/>
    </row>
    <row r="1130" spans="1:11">
      <c r="A1130" s="61">
        <f t="shared" si="18"/>
        <v>1125</v>
      </c>
      <c r="B1130" s="62" t="s">
        <v>1833</v>
      </c>
      <c r="C1130" s="62" t="s">
        <v>1855</v>
      </c>
      <c r="D1130" s="63"/>
      <c r="E1130" s="61"/>
      <c r="F1130" s="61"/>
      <c r="G1130" s="61"/>
      <c r="H1130" s="61"/>
      <c r="I1130" s="61" t="s">
        <v>1854</v>
      </c>
      <c r="J1130" s="68">
        <v>45689</v>
      </c>
      <c r="K1130" s="69"/>
    </row>
    <row r="1131" spans="1:11">
      <c r="A1131" s="61">
        <f t="shared" si="18"/>
        <v>1126</v>
      </c>
      <c r="B1131" s="62" t="s">
        <v>1833</v>
      </c>
      <c r="C1131" s="62" t="s">
        <v>1856</v>
      </c>
      <c r="D1131" s="63" t="s">
        <v>1857</v>
      </c>
      <c r="E1131" s="61">
        <v>1</v>
      </c>
      <c r="F1131" s="61">
        <v>430</v>
      </c>
      <c r="G1131" s="61">
        <v>430</v>
      </c>
      <c r="H1131" s="61" t="s">
        <v>23</v>
      </c>
      <c r="I1131" s="61" t="s">
        <v>1854</v>
      </c>
      <c r="J1131" s="68">
        <v>45689</v>
      </c>
      <c r="K1131" s="69"/>
    </row>
    <row r="1132" spans="1:11">
      <c r="A1132" s="61">
        <f t="shared" si="18"/>
        <v>1127</v>
      </c>
      <c r="B1132" s="62" t="s">
        <v>1833</v>
      </c>
      <c r="C1132" s="62" t="s">
        <v>1858</v>
      </c>
      <c r="D1132" s="63" t="s">
        <v>1858</v>
      </c>
      <c r="E1132" s="61">
        <v>1</v>
      </c>
      <c r="F1132" s="61">
        <v>460</v>
      </c>
      <c r="G1132" s="61">
        <v>460</v>
      </c>
      <c r="H1132" s="61" t="s">
        <v>23</v>
      </c>
      <c r="I1132" s="61" t="s">
        <v>1841</v>
      </c>
      <c r="J1132" s="68">
        <v>45689</v>
      </c>
      <c r="K1132" s="69"/>
    </row>
    <row r="1133" spans="1:11">
      <c r="A1133" s="61">
        <f t="shared" si="18"/>
        <v>1128</v>
      </c>
      <c r="B1133" s="62" t="s">
        <v>1833</v>
      </c>
      <c r="C1133" s="62" t="s">
        <v>1859</v>
      </c>
      <c r="D1133" s="63" t="s">
        <v>1859</v>
      </c>
      <c r="E1133" s="61">
        <v>1</v>
      </c>
      <c r="F1133" s="61">
        <v>430</v>
      </c>
      <c r="G1133" s="61">
        <v>430</v>
      </c>
      <c r="H1133" s="61" t="s">
        <v>23</v>
      </c>
      <c r="I1133" s="61" t="s">
        <v>1854</v>
      </c>
      <c r="J1133" s="68">
        <v>45689</v>
      </c>
      <c r="K1133" s="69"/>
    </row>
    <row r="1134" spans="1:11">
      <c r="A1134" s="61">
        <f t="shared" si="18"/>
        <v>1129</v>
      </c>
      <c r="B1134" s="62" t="s">
        <v>1833</v>
      </c>
      <c r="C1134" s="62" t="s">
        <v>1860</v>
      </c>
      <c r="D1134" s="63" t="s">
        <v>1860</v>
      </c>
      <c r="E1134" s="61">
        <v>1</v>
      </c>
      <c r="F1134" s="61">
        <v>550</v>
      </c>
      <c r="G1134" s="61">
        <v>550</v>
      </c>
      <c r="H1134" s="61" t="s">
        <v>121</v>
      </c>
      <c r="I1134" s="61" t="s">
        <v>1841</v>
      </c>
      <c r="J1134" s="68">
        <v>45689</v>
      </c>
      <c r="K1134" s="69"/>
    </row>
    <row r="1135" spans="1:11">
      <c r="A1135" s="61">
        <f t="shared" si="18"/>
        <v>1130</v>
      </c>
      <c r="B1135" s="62" t="s">
        <v>1833</v>
      </c>
      <c r="C1135" s="62" t="s">
        <v>1861</v>
      </c>
      <c r="D1135" s="63" t="s">
        <v>1861</v>
      </c>
      <c r="E1135" s="61">
        <v>1</v>
      </c>
      <c r="F1135" s="61">
        <v>420</v>
      </c>
      <c r="G1135" s="61">
        <v>420</v>
      </c>
      <c r="H1135" s="61" t="s">
        <v>23</v>
      </c>
      <c r="I1135" s="61" t="s">
        <v>1835</v>
      </c>
      <c r="J1135" s="68">
        <v>45689</v>
      </c>
      <c r="K1135" s="69"/>
    </row>
    <row r="1136" spans="1:11">
      <c r="A1136" s="61">
        <f t="shared" si="18"/>
        <v>1131</v>
      </c>
      <c r="B1136" s="62" t="s">
        <v>1833</v>
      </c>
      <c r="C1136" s="62" t="s">
        <v>1862</v>
      </c>
      <c r="D1136" s="63" t="s">
        <v>1862</v>
      </c>
      <c r="E1136" s="61">
        <v>1</v>
      </c>
      <c r="F1136" s="61">
        <v>430</v>
      </c>
      <c r="G1136" s="61">
        <v>430</v>
      </c>
      <c r="H1136" s="61" t="s">
        <v>23</v>
      </c>
      <c r="I1136" s="61" t="s">
        <v>1841</v>
      </c>
      <c r="J1136" s="68">
        <v>45689</v>
      </c>
      <c r="K1136" s="69"/>
    </row>
    <row r="1137" spans="1:11">
      <c r="A1137" s="61">
        <f t="shared" si="18"/>
        <v>1132</v>
      </c>
      <c r="B1137" s="62" t="s">
        <v>1833</v>
      </c>
      <c r="C1137" s="62" t="s">
        <v>1863</v>
      </c>
      <c r="D1137" s="63" t="s">
        <v>1863</v>
      </c>
      <c r="E1137" s="61">
        <v>1</v>
      </c>
      <c r="F1137" s="61">
        <v>460</v>
      </c>
      <c r="G1137" s="61">
        <v>460</v>
      </c>
      <c r="H1137" s="61" t="s">
        <v>23</v>
      </c>
      <c r="I1137" s="61" t="s">
        <v>1845</v>
      </c>
      <c r="J1137" s="68">
        <v>45689</v>
      </c>
      <c r="K1137" s="69"/>
    </row>
    <row r="1138" spans="1:11">
      <c r="A1138" s="61">
        <f t="shared" si="18"/>
        <v>1133</v>
      </c>
      <c r="B1138" s="62" t="s">
        <v>1833</v>
      </c>
      <c r="C1138" s="62" t="s">
        <v>1864</v>
      </c>
      <c r="D1138" s="63" t="s">
        <v>1864</v>
      </c>
      <c r="E1138" s="61">
        <v>1</v>
      </c>
      <c r="F1138" s="61">
        <v>715</v>
      </c>
      <c r="G1138" s="61">
        <v>715</v>
      </c>
      <c r="H1138" s="61" t="s">
        <v>26</v>
      </c>
      <c r="I1138" s="61" t="s">
        <v>1841</v>
      </c>
      <c r="J1138" s="68">
        <v>45689</v>
      </c>
      <c r="K1138" s="69"/>
    </row>
    <row r="1139" spans="1:11">
      <c r="A1139" s="61">
        <f t="shared" si="18"/>
        <v>1134</v>
      </c>
      <c r="B1139" s="62" t="s">
        <v>1833</v>
      </c>
      <c r="C1139" s="62" t="s">
        <v>1865</v>
      </c>
      <c r="D1139" s="63" t="s">
        <v>1865</v>
      </c>
      <c r="E1139" s="61">
        <v>4</v>
      </c>
      <c r="F1139" s="61">
        <v>715</v>
      </c>
      <c r="G1139" s="61">
        <v>2860</v>
      </c>
      <c r="H1139" s="61" t="s">
        <v>26</v>
      </c>
      <c r="I1139" s="61" t="s">
        <v>1841</v>
      </c>
      <c r="J1139" s="68">
        <v>45689</v>
      </c>
      <c r="K1139" s="69"/>
    </row>
    <row r="1140" spans="1:11">
      <c r="A1140" s="61">
        <f t="shared" si="18"/>
        <v>1135</v>
      </c>
      <c r="B1140" s="62" t="s">
        <v>1833</v>
      </c>
      <c r="C1140" s="62" t="s">
        <v>1866</v>
      </c>
      <c r="D1140" s="63"/>
      <c r="E1140" s="61"/>
      <c r="F1140" s="61"/>
      <c r="G1140" s="61"/>
      <c r="H1140" s="61"/>
      <c r="I1140" s="61" t="s">
        <v>1841</v>
      </c>
      <c r="J1140" s="68">
        <v>45689</v>
      </c>
      <c r="K1140" s="69"/>
    </row>
    <row r="1141" spans="1:11">
      <c r="A1141" s="61">
        <f t="shared" si="18"/>
        <v>1136</v>
      </c>
      <c r="B1141" s="62" t="s">
        <v>1833</v>
      </c>
      <c r="C1141" s="62" t="s">
        <v>1867</v>
      </c>
      <c r="D1141" s="63"/>
      <c r="E1141" s="61"/>
      <c r="F1141" s="61"/>
      <c r="G1141" s="61"/>
      <c r="H1141" s="61"/>
      <c r="I1141" s="61" t="s">
        <v>1833</v>
      </c>
      <c r="J1141" s="68">
        <v>45689</v>
      </c>
      <c r="K1141" s="69"/>
    </row>
    <row r="1142" spans="1:11">
      <c r="A1142" s="61">
        <f t="shared" si="18"/>
        <v>1137</v>
      </c>
      <c r="B1142" s="62" t="s">
        <v>1833</v>
      </c>
      <c r="C1142" s="62" t="s">
        <v>1868</v>
      </c>
      <c r="D1142" s="63"/>
      <c r="E1142" s="61"/>
      <c r="F1142" s="61"/>
      <c r="G1142" s="61"/>
      <c r="H1142" s="61"/>
      <c r="I1142" s="61" t="s">
        <v>1833</v>
      </c>
      <c r="J1142" s="68">
        <v>45689</v>
      </c>
      <c r="K1142" s="69"/>
    </row>
    <row r="1143" spans="1:11">
      <c r="A1143" s="61">
        <f t="shared" si="18"/>
        <v>1138</v>
      </c>
      <c r="B1143" s="62" t="s">
        <v>1833</v>
      </c>
      <c r="C1143" s="62" t="s">
        <v>1869</v>
      </c>
      <c r="D1143" s="63" t="s">
        <v>1869</v>
      </c>
      <c r="E1143" s="61">
        <v>1</v>
      </c>
      <c r="F1143" s="61">
        <v>470</v>
      </c>
      <c r="G1143" s="61">
        <v>470</v>
      </c>
      <c r="H1143" s="61" t="s">
        <v>23</v>
      </c>
      <c r="I1143" s="61" t="s">
        <v>1835</v>
      </c>
      <c r="J1143" s="68">
        <v>45689</v>
      </c>
      <c r="K1143" s="69"/>
    </row>
    <row r="1144" spans="1:11">
      <c r="A1144" s="61">
        <f t="shared" si="18"/>
        <v>1139</v>
      </c>
      <c r="B1144" s="62" t="s">
        <v>1833</v>
      </c>
      <c r="C1144" s="62" t="s">
        <v>1870</v>
      </c>
      <c r="D1144" s="63" t="s">
        <v>1870</v>
      </c>
      <c r="E1144" s="61">
        <v>1</v>
      </c>
      <c r="F1144" s="61">
        <v>470</v>
      </c>
      <c r="G1144" s="61">
        <v>470</v>
      </c>
      <c r="H1144" s="61"/>
      <c r="I1144" s="61" t="s">
        <v>1835</v>
      </c>
      <c r="J1144" s="68">
        <v>45689</v>
      </c>
      <c r="K1144" s="69"/>
    </row>
    <row r="1145" spans="1:11">
      <c r="A1145" s="61">
        <f t="shared" si="18"/>
        <v>1140</v>
      </c>
      <c r="B1145" s="62" t="s">
        <v>1833</v>
      </c>
      <c r="C1145" s="62" t="s">
        <v>1871</v>
      </c>
      <c r="D1145" s="63" t="s">
        <v>1871</v>
      </c>
      <c r="E1145" s="61">
        <v>1</v>
      </c>
      <c r="F1145" s="61">
        <v>420</v>
      </c>
      <c r="G1145" s="61">
        <v>420</v>
      </c>
      <c r="H1145" s="61" t="s">
        <v>73</v>
      </c>
      <c r="I1145" s="61" t="s">
        <v>1833</v>
      </c>
      <c r="J1145" s="68">
        <v>45689</v>
      </c>
      <c r="K1145" s="69"/>
    </row>
    <row r="1146" spans="1:11">
      <c r="A1146" s="61">
        <f t="shared" si="18"/>
        <v>1141</v>
      </c>
      <c r="B1146" s="62" t="s">
        <v>1833</v>
      </c>
      <c r="C1146" s="62" t="s">
        <v>1872</v>
      </c>
      <c r="D1146" s="63" t="s">
        <v>1872</v>
      </c>
      <c r="E1146" s="61">
        <v>1</v>
      </c>
      <c r="F1146" s="61">
        <v>450</v>
      </c>
      <c r="G1146" s="61">
        <v>450</v>
      </c>
      <c r="H1146" s="61" t="s">
        <v>1873</v>
      </c>
      <c r="I1146" s="61" t="s">
        <v>1833</v>
      </c>
      <c r="J1146" s="68">
        <v>45689</v>
      </c>
      <c r="K1146" s="69"/>
    </row>
    <row r="1147" spans="1:11">
      <c r="A1147" s="61">
        <f t="shared" si="18"/>
        <v>1142</v>
      </c>
      <c r="B1147" s="62" t="s">
        <v>1833</v>
      </c>
      <c r="C1147" s="62" t="s">
        <v>1874</v>
      </c>
      <c r="D1147" s="63" t="s">
        <v>1874</v>
      </c>
      <c r="E1147" s="61">
        <v>1</v>
      </c>
      <c r="F1147" s="61">
        <v>420</v>
      </c>
      <c r="G1147" s="61">
        <v>420</v>
      </c>
      <c r="H1147" s="61" t="s">
        <v>180</v>
      </c>
      <c r="I1147" s="61" t="s">
        <v>1833</v>
      </c>
      <c r="J1147" s="68">
        <v>45689</v>
      </c>
      <c r="K1147" s="69"/>
    </row>
    <row r="1148" spans="1:11">
      <c r="A1148" s="61">
        <f t="shared" si="18"/>
        <v>1143</v>
      </c>
      <c r="B1148" s="62" t="s">
        <v>1833</v>
      </c>
      <c r="C1148" s="62" t="s">
        <v>1875</v>
      </c>
      <c r="D1148" s="62" t="s">
        <v>1875</v>
      </c>
      <c r="E1148" s="61">
        <v>1</v>
      </c>
      <c r="F1148" s="61">
        <v>420</v>
      </c>
      <c r="G1148" s="61">
        <v>420</v>
      </c>
      <c r="H1148" s="61" t="s">
        <v>121</v>
      </c>
      <c r="I1148" s="61" t="s">
        <v>1876</v>
      </c>
      <c r="J1148" s="68">
        <v>45689</v>
      </c>
      <c r="K1148" s="69"/>
    </row>
    <row r="1149" spans="1:11">
      <c r="A1149" s="61">
        <f t="shared" si="18"/>
        <v>1144</v>
      </c>
      <c r="B1149" s="62" t="s">
        <v>1833</v>
      </c>
      <c r="C1149" s="62" t="s">
        <v>1877</v>
      </c>
      <c r="D1149" s="63" t="s">
        <v>1877</v>
      </c>
      <c r="E1149" s="61">
        <v>1</v>
      </c>
      <c r="F1149" s="61">
        <v>510</v>
      </c>
      <c r="G1149" s="61">
        <v>510</v>
      </c>
      <c r="H1149" s="61" t="s">
        <v>23</v>
      </c>
      <c r="I1149" s="61" t="s">
        <v>1878</v>
      </c>
      <c r="J1149" s="68">
        <v>45689</v>
      </c>
      <c r="K1149" s="69"/>
    </row>
    <row r="1150" spans="1:11">
      <c r="A1150" s="61">
        <f t="shared" si="18"/>
        <v>1145</v>
      </c>
      <c r="B1150" s="62" t="s">
        <v>1833</v>
      </c>
      <c r="C1150" s="62" t="s">
        <v>1879</v>
      </c>
      <c r="D1150" s="63" t="s">
        <v>1879</v>
      </c>
      <c r="E1150" s="61">
        <v>1</v>
      </c>
      <c r="F1150" s="61">
        <v>480</v>
      </c>
      <c r="G1150" s="61">
        <v>480</v>
      </c>
      <c r="H1150" s="61" t="s">
        <v>180</v>
      </c>
      <c r="I1150" s="61" t="s">
        <v>1876</v>
      </c>
      <c r="J1150" s="68">
        <v>45689</v>
      </c>
      <c r="K1150" s="69"/>
    </row>
    <row r="1151" spans="1:11">
      <c r="A1151" s="61">
        <f t="shared" si="18"/>
        <v>1146</v>
      </c>
      <c r="B1151" s="72" t="s">
        <v>1833</v>
      </c>
      <c r="C1151" s="72" t="s">
        <v>1880</v>
      </c>
      <c r="D1151" s="72" t="s">
        <v>1880</v>
      </c>
      <c r="E1151" s="73">
        <v>1</v>
      </c>
      <c r="F1151" s="73">
        <v>480</v>
      </c>
      <c r="G1151" s="73">
        <v>480</v>
      </c>
      <c r="H1151" s="102" t="s">
        <v>121</v>
      </c>
      <c r="I1151" s="79" t="s">
        <v>1881</v>
      </c>
      <c r="J1151" s="68">
        <v>45689</v>
      </c>
      <c r="K1151" s="69"/>
    </row>
    <row r="1152" spans="1:11">
      <c r="A1152" s="61">
        <f t="shared" si="18"/>
        <v>1147</v>
      </c>
      <c r="B1152" s="72" t="s">
        <v>1833</v>
      </c>
      <c r="C1152" s="72" t="s">
        <v>1882</v>
      </c>
      <c r="D1152" s="63" t="s">
        <v>1882</v>
      </c>
      <c r="E1152" s="73">
        <v>1</v>
      </c>
      <c r="F1152" s="73">
        <v>480</v>
      </c>
      <c r="G1152" s="73">
        <f>E1152*F1152</f>
        <v>480</v>
      </c>
      <c r="H1152" s="102" t="s">
        <v>23</v>
      </c>
      <c r="I1152" s="83" t="s">
        <v>1876</v>
      </c>
      <c r="J1152" s="68">
        <v>45689</v>
      </c>
      <c r="K1152" s="69"/>
    </row>
    <row r="1153" spans="1:11">
      <c r="A1153" s="61">
        <f t="shared" si="18"/>
        <v>1148</v>
      </c>
      <c r="B1153" s="72" t="s">
        <v>1833</v>
      </c>
      <c r="C1153" s="72" t="s">
        <v>1883</v>
      </c>
      <c r="D1153" s="72" t="s">
        <v>1883</v>
      </c>
      <c r="E1153" s="73">
        <v>2</v>
      </c>
      <c r="F1153" s="73">
        <v>420</v>
      </c>
      <c r="G1153" s="73">
        <f>E1153*F1153</f>
        <v>840</v>
      </c>
      <c r="H1153" s="102" t="s">
        <v>23</v>
      </c>
      <c r="I1153" s="83" t="s">
        <v>1876</v>
      </c>
      <c r="J1153" s="68">
        <v>45689</v>
      </c>
      <c r="K1153" s="69"/>
    </row>
    <row r="1154" spans="1:11">
      <c r="A1154" s="61">
        <f t="shared" si="18"/>
        <v>1149</v>
      </c>
      <c r="B1154" s="72" t="s">
        <v>1833</v>
      </c>
      <c r="C1154" s="63" t="s">
        <v>1884</v>
      </c>
      <c r="D1154" s="63"/>
      <c r="E1154" s="73"/>
      <c r="F1154" s="73"/>
      <c r="G1154" s="73"/>
      <c r="H1154" s="102" t="s">
        <v>23</v>
      </c>
      <c r="I1154" s="83" t="s">
        <v>1876</v>
      </c>
      <c r="J1154" s="68">
        <v>45689</v>
      </c>
      <c r="K1154" s="69"/>
    </row>
    <row r="1155" spans="1:11">
      <c r="A1155" s="61">
        <f t="shared" si="18"/>
        <v>1150</v>
      </c>
      <c r="B1155" s="72" t="s">
        <v>1833</v>
      </c>
      <c r="C1155" s="72" t="s">
        <v>1885</v>
      </c>
      <c r="D1155" s="72" t="s">
        <v>1885</v>
      </c>
      <c r="E1155" s="73">
        <v>1</v>
      </c>
      <c r="F1155" s="73">
        <v>480</v>
      </c>
      <c r="G1155" s="73">
        <v>480</v>
      </c>
      <c r="H1155" s="102" t="s">
        <v>26</v>
      </c>
      <c r="I1155" s="79" t="s">
        <v>1876</v>
      </c>
      <c r="J1155" s="68">
        <v>45689</v>
      </c>
      <c r="K1155" s="69"/>
    </row>
    <row r="1156" spans="1:11">
      <c r="A1156" s="61">
        <f t="shared" si="18"/>
        <v>1151</v>
      </c>
      <c r="B1156" s="72" t="s">
        <v>1833</v>
      </c>
      <c r="C1156" s="72" t="s">
        <v>1886</v>
      </c>
      <c r="D1156" s="77" t="s">
        <v>1886</v>
      </c>
      <c r="E1156" s="73">
        <v>4</v>
      </c>
      <c r="F1156" s="73">
        <v>480</v>
      </c>
      <c r="G1156" s="73">
        <v>1920</v>
      </c>
      <c r="H1156" s="79" t="s">
        <v>23</v>
      </c>
      <c r="I1156" s="79" t="s">
        <v>1849</v>
      </c>
      <c r="J1156" s="68">
        <v>45689</v>
      </c>
      <c r="K1156" s="69"/>
    </row>
    <row r="1157" spans="1:11">
      <c r="A1157" s="61">
        <f t="shared" si="18"/>
        <v>1152</v>
      </c>
      <c r="B1157" s="72" t="s">
        <v>1833</v>
      </c>
      <c r="C1157" s="31" t="s">
        <v>1887</v>
      </c>
      <c r="D1157" s="31"/>
      <c r="E1157" s="76"/>
      <c r="F1157" s="76"/>
      <c r="G1157" s="76"/>
      <c r="H1157" s="79" t="s">
        <v>23</v>
      </c>
      <c r="I1157" s="79" t="s">
        <v>1849</v>
      </c>
      <c r="J1157" s="68">
        <v>45689</v>
      </c>
      <c r="K1157" s="69"/>
    </row>
    <row r="1158" spans="1:11">
      <c r="A1158" s="61">
        <f t="shared" ref="A1158:A1220" si="19">ROW()-5</f>
        <v>1153</v>
      </c>
      <c r="B1158" s="72" t="s">
        <v>1833</v>
      </c>
      <c r="C1158" s="31" t="s">
        <v>1888</v>
      </c>
      <c r="D1158" s="31"/>
      <c r="E1158" s="76"/>
      <c r="F1158" s="76"/>
      <c r="G1158" s="76"/>
      <c r="H1158" s="79" t="s">
        <v>23</v>
      </c>
      <c r="I1158" s="79" t="s">
        <v>1849</v>
      </c>
      <c r="J1158" s="68">
        <v>45689</v>
      </c>
      <c r="K1158" s="69"/>
    </row>
    <row r="1159" spans="1:11">
      <c r="A1159" s="61">
        <f t="shared" si="19"/>
        <v>1154</v>
      </c>
      <c r="B1159" s="72" t="s">
        <v>1833</v>
      </c>
      <c r="C1159" s="31" t="s">
        <v>1889</v>
      </c>
      <c r="D1159" s="31"/>
      <c r="E1159" s="76"/>
      <c r="F1159" s="76"/>
      <c r="G1159" s="76"/>
      <c r="H1159" s="79" t="s">
        <v>23</v>
      </c>
      <c r="I1159" s="79" t="s">
        <v>1849</v>
      </c>
      <c r="J1159" s="68">
        <v>45689</v>
      </c>
      <c r="K1159" s="69"/>
    </row>
    <row r="1160" spans="1:11">
      <c r="A1160" s="61">
        <f t="shared" si="19"/>
        <v>1155</v>
      </c>
      <c r="B1160" s="62" t="s">
        <v>1890</v>
      </c>
      <c r="C1160" s="62" t="s">
        <v>1891</v>
      </c>
      <c r="D1160" s="63" t="s">
        <v>1891</v>
      </c>
      <c r="E1160" s="64">
        <v>1</v>
      </c>
      <c r="F1160" s="64">
        <v>715</v>
      </c>
      <c r="G1160" s="64">
        <v>715</v>
      </c>
      <c r="H1160" s="61" t="s">
        <v>23</v>
      </c>
      <c r="I1160" s="61" t="s">
        <v>1892</v>
      </c>
      <c r="J1160" s="68">
        <v>45689</v>
      </c>
      <c r="K1160" s="69"/>
    </row>
    <row r="1161" spans="1:11">
      <c r="A1161" s="61">
        <f t="shared" si="19"/>
        <v>1156</v>
      </c>
      <c r="B1161" s="62" t="s">
        <v>1890</v>
      </c>
      <c r="C1161" s="62" t="s">
        <v>1893</v>
      </c>
      <c r="D1161" s="63" t="s">
        <v>1893</v>
      </c>
      <c r="E1161" s="64">
        <v>1</v>
      </c>
      <c r="F1161" s="64">
        <v>615</v>
      </c>
      <c r="G1161" s="64">
        <v>615</v>
      </c>
      <c r="H1161" s="61" t="s">
        <v>26</v>
      </c>
      <c r="I1161" s="61" t="s">
        <v>1894</v>
      </c>
      <c r="J1161" s="68">
        <v>45689</v>
      </c>
      <c r="K1161" s="69"/>
    </row>
    <row r="1162" spans="1:11">
      <c r="A1162" s="61">
        <f t="shared" si="19"/>
        <v>1157</v>
      </c>
      <c r="B1162" s="62" t="s">
        <v>1890</v>
      </c>
      <c r="C1162" s="62" t="s">
        <v>1895</v>
      </c>
      <c r="D1162" s="63" t="s">
        <v>1895</v>
      </c>
      <c r="E1162" s="64">
        <v>1</v>
      </c>
      <c r="F1162" s="64">
        <v>715</v>
      </c>
      <c r="G1162" s="64">
        <v>715</v>
      </c>
      <c r="H1162" s="61" t="s">
        <v>26</v>
      </c>
      <c r="I1162" s="61" t="s">
        <v>1896</v>
      </c>
      <c r="J1162" s="68">
        <v>45689</v>
      </c>
      <c r="K1162" s="69"/>
    </row>
    <row r="1163" spans="1:11">
      <c r="A1163" s="61">
        <f t="shared" si="19"/>
        <v>1158</v>
      </c>
      <c r="B1163" s="62" t="s">
        <v>1890</v>
      </c>
      <c r="C1163" s="62" t="s">
        <v>1897</v>
      </c>
      <c r="D1163" s="63" t="s">
        <v>1897</v>
      </c>
      <c r="E1163" s="64">
        <v>2</v>
      </c>
      <c r="F1163" s="64">
        <v>715</v>
      </c>
      <c r="G1163" s="64">
        <v>1430</v>
      </c>
      <c r="H1163" s="61" t="s">
        <v>23</v>
      </c>
      <c r="I1163" s="61" t="s">
        <v>1892</v>
      </c>
      <c r="J1163" s="68">
        <v>45689</v>
      </c>
      <c r="K1163" s="69"/>
    </row>
    <row r="1164" spans="1:11">
      <c r="A1164" s="61">
        <f t="shared" si="19"/>
        <v>1159</v>
      </c>
      <c r="B1164" s="62" t="s">
        <v>1890</v>
      </c>
      <c r="C1164" s="62" t="s">
        <v>1898</v>
      </c>
      <c r="D1164" s="63"/>
      <c r="E1164" s="64"/>
      <c r="F1164" s="64"/>
      <c r="G1164" s="64"/>
      <c r="H1164" s="61"/>
      <c r="I1164" s="61" t="s">
        <v>1892</v>
      </c>
      <c r="J1164" s="68">
        <v>45689</v>
      </c>
      <c r="K1164" s="69"/>
    </row>
    <row r="1165" spans="1:11">
      <c r="A1165" s="61">
        <f t="shared" si="19"/>
        <v>1160</v>
      </c>
      <c r="B1165" s="62" t="s">
        <v>1890</v>
      </c>
      <c r="C1165" s="62" t="s">
        <v>1899</v>
      </c>
      <c r="D1165" s="63" t="s">
        <v>1899</v>
      </c>
      <c r="E1165" s="64">
        <v>1</v>
      </c>
      <c r="F1165" s="64">
        <v>465</v>
      </c>
      <c r="G1165" s="64">
        <v>465</v>
      </c>
      <c r="H1165" s="61" t="s">
        <v>26</v>
      </c>
      <c r="I1165" s="61" t="s">
        <v>1892</v>
      </c>
      <c r="J1165" s="68">
        <v>45689</v>
      </c>
      <c r="K1165" s="69"/>
    </row>
    <row r="1166" spans="1:11">
      <c r="A1166" s="61">
        <f t="shared" si="19"/>
        <v>1161</v>
      </c>
      <c r="B1166" s="62" t="s">
        <v>1890</v>
      </c>
      <c r="C1166" s="62" t="s">
        <v>1900</v>
      </c>
      <c r="D1166" s="63" t="s">
        <v>1900</v>
      </c>
      <c r="E1166" s="64">
        <v>1</v>
      </c>
      <c r="F1166" s="64">
        <v>465</v>
      </c>
      <c r="G1166" s="64">
        <v>465</v>
      </c>
      <c r="H1166" s="61" t="s">
        <v>26</v>
      </c>
      <c r="I1166" s="61" t="s">
        <v>1901</v>
      </c>
      <c r="J1166" s="68">
        <v>45689</v>
      </c>
      <c r="K1166" s="69"/>
    </row>
    <row r="1167" spans="1:11">
      <c r="A1167" s="61">
        <f t="shared" si="19"/>
        <v>1162</v>
      </c>
      <c r="B1167" s="62" t="s">
        <v>1890</v>
      </c>
      <c r="C1167" s="62" t="s">
        <v>1902</v>
      </c>
      <c r="D1167" s="62" t="s">
        <v>1902</v>
      </c>
      <c r="E1167" s="64">
        <v>2</v>
      </c>
      <c r="F1167" s="64">
        <v>525</v>
      </c>
      <c r="G1167" s="64">
        <f>E1167*F1167</f>
        <v>1050</v>
      </c>
      <c r="H1167" s="61" t="s">
        <v>23</v>
      </c>
      <c r="I1167" s="61" t="s">
        <v>1903</v>
      </c>
      <c r="J1167" s="68">
        <v>45689</v>
      </c>
      <c r="K1167" s="69"/>
    </row>
    <row r="1168" spans="1:11">
      <c r="A1168" s="61">
        <f t="shared" si="19"/>
        <v>1163</v>
      </c>
      <c r="B1168" s="62" t="s">
        <v>1890</v>
      </c>
      <c r="C1168" s="62" t="s">
        <v>1904</v>
      </c>
      <c r="D1168" s="63"/>
      <c r="E1168" s="64"/>
      <c r="F1168" s="64"/>
      <c r="G1168" s="64"/>
      <c r="H1168" s="61"/>
      <c r="I1168" s="61"/>
      <c r="J1168" s="68">
        <v>45689</v>
      </c>
      <c r="K1168" s="69"/>
    </row>
    <row r="1169" spans="1:11">
      <c r="A1169" s="61">
        <f t="shared" si="19"/>
        <v>1164</v>
      </c>
      <c r="B1169" s="62" t="s">
        <v>1890</v>
      </c>
      <c r="C1169" s="62" t="s">
        <v>1905</v>
      </c>
      <c r="D1169" s="63" t="s">
        <v>1905</v>
      </c>
      <c r="E1169" s="64">
        <v>1</v>
      </c>
      <c r="F1169" s="64">
        <v>530</v>
      </c>
      <c r="G1169" s="64">
        <v>530</v>
      </c>
      <c r="H1169" s="61" t="s">
        <v>23</v>
      </c>
      <c r="I1169" s="61" t="s">
        <v>1903</v>
      </c>
      <c r="J1169" s="68">
        <v>45689</v>
      </c>
      <c r="K1169" s="69"/>
    </row>
    <row r="1170" spans="1:11">
      <c r="A1170" s="61">
        <f t="shared" si="19"/>
        <v>1165</v>
      </c>
      <c r="B1170" s="62" t="s">
        <v>1890</v>
      </c>
      <c r="C1170" s="62" t="s">
        <v>1906</v>
      </c>
      <c r="D1170" s="63" t="s">
        <v>1906</v>
      </c>
      <c r="E1170" s="64">
        <v>3</v>
      </c>
      <c r="F1170" s="64">
        <v>475</v>
      </c>
      <c r="G1170" s="64">
        <v>1425</v>
      </c>
      <c r="H1170" s="61" t="s">
        <v>26</v>
      </c>
      <c r="I1170" s="61" t="s">
        <v>1907</v>
      </c>
      <c r="J1170" s="68">
        <v>45689</v>
      </c>
      <c r="K1170" s="69"/>
    </row>
    <row r="1171" spans="1:11">
      <c r="A1171" s="61">
        <f t="shared" si="19"/>
        <v>1166</v>
      </c>
      <c r="B1171" s="62" t="s">
        <v>1890</v>
      </c>
      <c r="C1171" s="62" t="s">
        <v>1908</v>
      </c>
      <c r="D1171" s="63"/>
      <c r="E1171" s="64"/>
      <c r="F1171" s="64"/>
      <c r="G1171" s="64"/>
      <c r="H1171" s="61"/>
      <c r="I1171" s="61"/>
      <c r="J1171" s="68">
        <v>45689</v>
      </c>
      <c r="K1171" s="69"/>
    </row>
    <row r="1172" spans="1:11">
      <c r="A1172" s="61">
        <f t="shared" si="19"/>
        <v>1167</v>
      </c>
      <c r="B1172" s="72" t="s">
        <v>1890</v>
      </c>
      <c r="C1172" s="72" t="s">
        <v>1909</v>
      </c>
      <c r="D1172" s="72"/>
      <c r="E1172" s="64"/>
      <c r="F1172" s="64"/>
      <c r="G1172" s="64"/>
      <c r="H1172" s="22" t="s">
        <v>121</v>
      </c>
      <c r="I1172" s="113" t="s">
        <v>1910</v>
      </c>
      <c r="J1172" s="68">
        <v>45689</v>
      </c>
      <c r="K1172" s="69"/>
    </row>
    <row r="1173" spans="1:11">
      <c r="A1173" s="61">
        <f t="shared" si="19"/>
        <v>1168</v>
      </c>
      <c r="B1173" s="62" t="s">
        <v>1890</v>
      </c>
      <c r="C1173" s="62" t="s">
        <v>1911</v>
      </c>
      <c r="D1173" s="63" t="s">
        <v>1911</v>
      </c>
      <c r="E1173" s="64">
        <v>4</v>
      </c>
      <c r="F1173" s="64">
        <v>575</v>
      </c>
      <c r="G1173" s="64">
        <v>2300</v>
      </c>
      <c r="H1173" s="61" t="s">
        <v>23</v>
      </c>
      <c r="I1173" s="61" t="s">
        <v>1894</v>
      </c>
      <c r="J1173" s="68">
        <v>45689</v>
      </c>
      <c r="K1173" s="69"/>
    </row>
    <row r="1174" spans="1:11">
      <c r="A1174" s="61">
        <f t="shared" si="19"/>
        <v>1169</v>
      </c>
      <c r="B1174" s="62" t="s">
        <v>1890</v>
      </c>
      <c r="C1174" s="62" t="s">
        <v>1912</v>
      </c>
      <c r="D1174" s="63"/>
      <c r="E1174" s="64"/>
      <c r="F1174" s="64"/>
      <c r="G1174" s="64"/>
      <c r="H1174" s="61"/>
      <c r="I1174" s="61"/>
      <c r="J1174" s="68">
        <v>45689</v>
      </c>
      <c r="K1174" s="69"/>
    </row>
    <row r="1175" spans="1:11">
      <c r="A1175" s="61">
        <f t="shared" si="19"/>
        <v>1170</v>
      </c>
      <c r="B1175" s="62" t="s">
        <v>1890</v>
      </c>
      <c r="C1175" s="62" t="s">
        <v>1913</v>
      </c>
      <c r="D1175" s="63"/>
      <c r="E1175" s="64"/>
      <c r="F1175" s="64"/>
      <c r="G1175" s="64"/>
      <c r="H1175" s="61"/>
      <c r="I1175" s="61"/>
      <c r="J1175" s="68">
        <v>45689</v>
      </c>
      <c r="K1175" s="69"/>
    </row>
    <row r="1176" spans="1:11">
      <c r="A1176" s="61">
        <f t="shared" si="19"/>
        <v>1171</v>
      </c>
      <c r="B1176" s="62" t="s">
        <v>1890</v>
      </c>
      <c r="C1176" s="62" t="s">
        <v>1914</v>
      </c>
      <c r="D1176" s="63"/>
      <c r="E1176" s="64"/>
      <c r="F1176" s="64"/>
      <c r="G1176" s="64"/>
      <c r="H1176" s="61"/>
      <c r="I1176" s="61"/>
      <c r="J1176" s="68">
        <v>45689</v>
      </c>
      <c r="K1176" s="69"/>
    </row>
    <row r="1177" spans="1:11">
      <c r="A1177" s="61">
        <f t="shared" si="19"/>
        <v>1172</v>
      </c>
      <c r="B1177" s="62" t="s">
        <v>1890</v>
      </c>
      <c r="C1177" s="62" t="s">
        <v>1915</v>
      </c>
      <c r="D1177" s="63" t="s">
        <v>1915</v>
      </c>
      <c r="E1177" s="64">
        <v>5</v>
      </c>
      <c r="F1177" s="64">
        <v>475</v>
      </c>
      <c r="G1177" s="64">
        <v>2375</v>
      </c>
      <c r="H1177" s="61" t="s">
        <v>23</v>
      </c>
      <c r="I1177" s="61" t="s">
        <v>1903</v>
      </c>
      <c r="J1177" s="68">
        <v>45689</v>
      </c>
      <c r="K1177" s="69"/>
    </row>
    <row r="1178" spans="1:11">
      <c r="A1178" s="61">
        <f t="shared" si="19"/>
        <v>1173</v>
      </c>
      <c r="B1178" s="62" t="s">
        <v>1890</v>
      </c>
      <c r="C1178" s="62" t="s">
        <v>1916</v>
      </c>
      <c r="D1178" s="63"/>
      <c r="E1178" s="64"/>
      <c r="F1178" s="64"/>
      <c r="G1178" s="64"/>
      <c r="H1178" s="61"/>
      <c r="I1178" s="61"/>
      <c r="J1178" s="68">
        <v>45689</v>
      </c>
      <c r="K1178" s="69"/>
    </row>
    <row r="1179" spans="1:11">
      <c r="A1179" s="61">
        <f t="shared" si="19"/>
        <v>1174</v>
      </c>
      <c r="B1179" s="62" t="s">
        <v>1890</v>
      </c>
      <c r="C1179" s="62" t="s">
        <v>1917</v>
      </c>
      <c r="D1179" s="63"/>
      <c r="E1179" s="64"/>
      <c r="F1179" s="64"/>
      <c r="G1179" s="64"/>
      <c r="H1179" s="61"/>
      <c r="I1179" s="61"/>
      <c r="J1179" s="68">
        <v>45689</v>
      </c>
      <c r="K1179" s="69"/>
    </row>
    <row r="1180" spans="1:11">
      <c r="A1180" s="61">
        <f t="shared" si="19"/>
        <v>1175</v>
      </c>
      <c r="B1180" s="62" t="s">
        <v>1890</v>
      </c>
      <c r="C1180" s="62" t="s">
        <v>1918</v>
      </c>
      <c r="D1180" s="63"/>
      <c r="E1180" s="64"/>
      <c r="F1180" s="64"/>
      <c r="G1180" s="64"/>
      <c r="H1180" s="61"/>
      <c r="I1180" s="61"/>
      <c r="J1180" s="68">
        <v>45689</v>
      </c>
      <c r="K1180" s="69"/>
    </row>
    <row r="1181" spans="1:11">
      <c r="A1181" s="61">
        <f t="shared" si="19"/>
        <v>1176</v>
      </c>
      <c r="B1181" s="62" t="s">
        <v>1890</v>
      </c>
      <c r="C1181" s="62" t="s">
        <v>1919</v>
      </c>
      <c r="D1181" s="63"/>
      <c r="E1181" s="64"/>
      <c r="F1181" s="64"/>
      <c r="G1181" s="64"/>
      <c r="H1181" s="61"/>
      <c r="I1181" s="61"/>
      <c r="J1181" s="68">
        <v>45689</v>
      </c>
      <c r="K1181" s="69"/>
    </row>
    <row r="1182" spans="1:11">
      <c r="A1182" s="61">
        <f t="shared" si="19"/>
        <v>1177</v>
      </c>
      <c r="B1182" s="62" t="s">
        <v>1890</v>
      </c>
      <c r="C1182" s="62" t="s">
        <v>1920</v>
      </c>
      <c r="D1182" s="63" t="s">
        <v>1920</v>
      </c>
      <c r="E1182" s="64">
        <v>1</v>
      </c>
      <c r="F1182" s="64">
        <v>585</v>
      </c>
      <c r="G1182" s="64">
        <v>585</v>
      </c>
      <c r="H1182" s="61" t="s">
        <v>1921</v>
      </c>
      <c r="I1182" s="61" t="s">
        <v>1890</v>
      </c>
      <c r="J1182" s="68">
        <v>45689</v>
      </c>
      <c r="K1182" s="69"/>
    </row>
    <row r="1183" spans="1:11">
      <c r="A1183" s="61">
        <f t="shared" si="19"/>
        <v>1178</v>
      </c>
      <c r="B1183" s="62" t="s">
        <v>1890</v>
      </c>
      <c r="C1183" s="62" t="s">
        <v>1922</v>
      </c>
      <c r="D1183" s="63" t="s">
        <v>1922</v>
      </c>
      <c r="E1183" s="64">
        <v>2</v>
      </c>
      <c r="F1183" s="64">
        <v>485</v>
      </c>
      <c r="G1183" s="64">
        <v>970</v>
      </c>
      <c r="H1183" s="61" t="s">
        <v>1691</v>
      </c>
      <c r="I1183" s="61" t="s">
        <v>1890</v>
      </c>
      <c r="J1183" s="68">
        <v>45689</v>
      </c>
      <c r="K1183" s="69"/>
    </row>
    <row r="1184" spans="1:11">
      <c r="A1184" s="61">
        <f t="shared" si="19"/>
        <v>1179</v>
      </c>
      <c r="B1184" s="62" t="s">
        <v>1890</v>
      </c>
      <c r="C1184" s="62" t="s">
        <v>1923</v>
      </c>
      <c r="D1184" s="63"/>
      <c r="E1184" s="64"/>
      <c r="F1184" s="64"/>
      <c r="G1184" s="64"/>
      <c r="H1184" s="61" t="s">
        <v>1924</v>
      </c>
      <c r="I1184" s="61" t="s">
        <v>1890</v>
      </c>
      <c r="J1184" s="68">
        <v>45689</v>
      </c>
      <c r="K1184" s="69"/>
    </row>
    <row r="1185" spans="1:11">
      <c r="A1185" s="61">
        <f t="shared" si="19"/>
        <v>1180</v>
      </c>
      <c r="B1185" s="62" t="s">
        <v>1890</v>
      </c>
      <c r="C1185" s="62" t="s">
        <v>1925</v>
      </c>
      <c r="D1185" s="63" t="s">
        <v>1925</v>
      </c>
      <c r="E1185" s="64">
        <v>1</v>
      </c>
      <c r="F1185" s="64">
        <v>425</v>
      </c>
      <c r="G1185" s="64">
        <v>425</v>
      </c>
      <c r="H1185" s="61" t="s">
        <v>26</v>
      </c>
      <c r="I1185" s="61" t="s">
        <v>1892</v>
      </c>
      <c r="J1185" s="68">
        <v>45689</v>
      </c>
      <c r="K1185" s="69"/>
    </row>
    <row r="1186" spans="1:11">
      <c r="A1186" s="61">
        <f t="shared" si="19"/>
        <v>1181</v>
      </c>
      <c r="B1186" s="62" t="s">
        <v>1890</v>
      </c>
      <c r="C1186" s="62" t="s">
        <v>1926</v>
      </c>
      <c r="D1186" s="63" t="s">
        <v>1926</v>
      </c>
      <c r="E1186" s="64">
        <v>1</v>
      </c>
      <c r="F1186" s="64">
        <v>455</v>
      </c>
      <c r="G1186" s="64">
        <v>455</v>
      </c>
      <c r="H1186" s="61" t="s">
        <v>23</v>
      </c>
      <c r="I1186" s="61" t="s">
        <v>1892</v>
      </c>
      <c r="J1186" s="68">
        <v>45689</v>
      </c>
      <c r="K1186" s="69"/>
    </row>
    <row r="1187" spans="1:11">
      <c r="A1187" s="61">
        <f t="shared" si="19"/>
        <v>1182</v>
      </c>
      <c r="B1187" s="62" t="s">
        <v>1890</v>
      </c>
      <c r="C1187" s="62" t="s">
        <v>1927</v>
      </c>
      <c r="D1187" s="63" t="s">
        <v>1927</v>
      </c>
      <c r="E1187" s="64">
        <v>2</v>
      </c>
      <c r="F1187" s="64">
        <v>475</v>
      </c>
      <c r="G1187" s="64">
        <v>950</v>
      </c>
      <c r="H1187" s="61" t="s">
        <v>23</v>
      </c>
      <c r="I1187" s="61" t="s">
        <v>1896</v>
      </c>
      <c r="J1187" s="68">
        <v>45689</v>
      </c>
      <c r="K1187" s="69"/>
    </row>
    <row r="1188" spans="1:11">
      <c r="A1188" s="61">
        <f t="shared" si="19"/>
        <v>1183</v>
      </c>
      <c r="B1188" s="62" t="s">
        <v>1890</v>
      </c>
      <c r="C1188" s="62" t="s">
        <v>1928</v>
      </c>
      <c r="D1188" s="63"/>
      <c r="E1188" s="64"/>
      <c r="F1188" s="64"/>
      <c r="G1188" s="64"/>
      <c r="H1188" s="61"/>
      <c r="I1188" s="61"/>
      <c r="J1188" s="68">
        <v>45689</v>
      </c>
      <c r="K1188" s="69"/>
    </row>
    <row r="1189" spans="1:11">
      <c r="A1189" s="61">
        <f t="shared" si="19"/>
        <v>1184</v>
      </c>
      <c r="B1189" s="62" t="s">
        <v>1890</v>
      </c>
      <c r="C1189" s="62" t="s">
        <v>1929</v>
      </c>
      <c r="D1189" s="63" t="s">
        <v>1929</v>
      </c>
      <c r="E1189" s="64">
        <v>1</v>
      </c>
      <c r="F1189" s="64">
        <v>405</v>
      </c>
      <c r="G1189" s="64">
        <v>405</v>
      </c>
      <c r="H1189" s="61" t="s">
        <v>70</v>
      </c>
      <c r="I1189" s="61" t="s">
        <v>1903</v>
      </c>
      <c r="J1189" s="68">
        <v>45689</v>
      </c>
      <c r="K1189" s="69"/>
    </row>
    <row r="1190" spans="1:11">
      <c r="A1190" s="61">
        <f t="shared" si="19"/>
        <v>1185</v>
      </c>
      <c r="B1190" s="62" t="s">
        <v>1890</v>
      </c>
      <c r="C1190" s="62" t="s">
        <v>1930</v>
      </c>
      <c r="D1190" s="63" t="s">
        <v>1930</v>
      </c>
      <c r="E1190" s="64">
        <v>1</v>
      </c>
      <c r="F1190" s="64">
        <v>425</v>
      </c>
      <c r="G1190" s="64">
        <v>425</v>
      </c>
      <c r="H1190" s="61" t="s">
        <v>23</v>
      </c>
      <c r="I1190" s="61" t="s">
        <v>1892</v>
      </c>
      <c r="J1190" s="68">
        <v>45689</v>
      </c>
      <c r="K1190" s="69"/>
    </row>
    <row r="1191" spans="1:11">
      <c r="A1191" s="61">
        <f t="shared" si="19"/>
        <v>1186</v>
      </c>
      <c r="B1191" s="62" t="s">
        <v>1890</v>
      </c>
      <c r="C1191" s="62" t="s">
        <v>1931</v>
      </c>
      <c r="D1191" s="63" t="s">
        <v>1931</v>
      </c>
      <c r="E1191" s="64">
        <v>1</v>
      </c>
      <c r="F1191" s="64">
        <v>425</v>
      </c>
      <c r="G1191" s="64">
        <v>425</v>
      </c>
      <c r="H1191" s="61" t="s">
        <v>23</v>
      </c>
      <c r="I1191" s="61" t="s">
        <v>1892</v>
      </c>
      <c r="J1191" s="68">
        <v>45689</v>
      </c>
      <c r="K1191" s="69"/>
    </row>
    <row r="1192" spans="1:11">
      <c r="A1192" s="61">
        <f t="shared" si="19"/>
        <v>1187</v>
      </c>
      <c r="B1192" s="62" t="s">
        <v>1890</v>
      </c>
      <c r="C1192" s="62" t="s">
        <v>1932</v>
      </c>
      <c r="D1192" s="63" t="s">
        <v>1932</v>
      </c>
      <c r="E1192" s="64">
        <v>1</v>
      </c>
      <c r="F1192" s="64">
        <v>435</v>
      </c>
      <c r="G1192" s="64">
        <v>435</v>
      </c>
      <c r="H1192" s="108" t="s">
        <v>26</v>
      </c>
      <c r="I1192" s="61" t="s">
        <v>1892</v>
      </c>
      <c r="J1192" s="68">
        <v>45689</v>
      </c>
      <c r="K1192" s="69"/>
    </row>
    <row r="1193" spans="1:11">
      <c r="A1193" s="61">
        <f t="shared" si="19"/>
        <v>1188</v>
      </c>
      <c r="B1193" s="62" t="s">
        <v>1890</v>
      </c>
      <c r="C1193" s="62" t="s">
        <v>1933</v>
      </c>
      <c r="D1193" s="63" t="s">
        <v>1933</v>
      </c>
      <c r="E1193" s="64">
        <v>1</v>
      </c>
      <c r="F1193" s="64">
        <v>435</v>
      </c>
      <c r="G1193" s="64">
        <v>435</v>
      </c>
      <c r="H1193" s="61" t="s">
        <v>26</v>
      </c>
      <c r="I1193" s="61" t="s">
        <v>1907</v>
      </c>
      <c r="J1193" s="68">
        <v>45689</v>
      </c>
      <c r="K1193" s="69"/>
    </row>
    <row r="1194" spans="1:11">
      <c r="A1194" s="61">
        <f t="shared" si="19"/>
        <v>1189</v>
      </c>
      <c r="B1194" s="62" t="s">
        <v>1890</v>
      </c>
      <c r="C1194" s="62" t="s">
        <v>1934</v>
      </c>
      <c r="D1194" s="63" t="s">
        <v>1934</v>
      </c>
      <c r="E1194" s="64">
        <v>1</v>
      </c>
      <c r="F1194" s="64">
        <v>465</v>
      </c>
      <c r="G1194" s="64">
        <v>465</v>
      </c>
      <c r="H1194" s="61" t="s">
        <v>23</v>
      </c>
      <c r="I1194" s="61" t="s">
        <v>1907</v>
      </c>
      <c r="J1194" s="68">
        <v>45689</v>
      </c>
      <c r="K1194" s="69"/>
    </row>
    <row r="1195" spans="1:11">
      <c r="A1195" s="61">
        <f t="shared" si="19"/>
        <v>1190</v>
      </c>
      <c r="B1195" s="62" t="s">
        <v>1890</v>
      </c>
      <c r="C1195" s="62" t="s">
        <v>1935</v>
      </c>
      <c r="D1195" s="63" t="s">
        <v>1935</v>
      </c>
      <c r="E1195" s="64">
        <v>1</v>
      </c>
      <c r="F1195" s="64">
        <v>425</v>
      </c>
      <c r="G1195" s="64">
        <v>425</v>
      </c>
      <c r="H1195" s="61" t="s">
        <v>23</v>
      </c>
      <c r="I1195" s="61" t="s">
        <v>1907</v>
      </c>
      <c r="J1195" s="68">
        <v>45689</v>
      </c>
      <c r="K1195" s="69"/>
    </row>
    <row r="1196" spans="1:11">
      <c r="A1196" s="61">
        <f t="shared" si="19"/>
        <v>1191</v>
      </c>
      <c r="B1196" s="62" t="s">
        <v>1890</v>
      </c>
      <c r="C1196" s="62" t="s">
        <v>1936</v>
      </c>
      <c r="D1196" s="63" t="s">
        <v>1936</v>
      </c>
      <c r="E1196" s="64">
        <v>1</v>
      </c>
      <c r="F1196" s="64">
        <v>465</v>
      </c>
      <c r="G1196" s="64">
        <v>465</v>
      </c>
      <c r="H1196" s="61" t="s">
        <v>23</v>
      </c>
      <c r="I1196" s="61" t="s">
        <v>1892</v>
      </c>
      <c r="J1196" s="68">
        <v>45689</v>
      </c>
      <c r="K1196" s="69"/>
    </row>
    <row r="1197" spans="1:11">
      <c r="A1197" s="61">
        <f t="shared" si="19"/>
        <v>1192</v>
      </c>
      <c r="B1197" s="62" t="s">
        <v>1890</v>
      </c>
      <c r="C1197" s="62" t="s">
        <v>1937</v>
      </c>
      <c r="D1197" s="63" t="s">
        <v>1937</v>
      </c>
      <c r="E1197" s="64">
        <v>1</v>
      </c>
      <c r="F1197" s="64">
        <v>455</v>
      </c>
      <c r="G1197" s="64">
        <v>455</v>
      </c>
      <c r="H1197" s="61" t="s">
        <v>70</v>
      </c>
      <c r="I1197" s="61" t="s">
        <v>1896</v>
      </c>
      <c r="J1197" s="68">
        <v>45689</v>
      </c>
      <c r="K1197" s="69"/>
    </row>
    <row r="1198" spans="1:11">
      <c r="A1198" s="61">
        <f t="shared" si="19"/>
        <v>1193</v>
      </c>
      <c r="B1198" s="62" t="s">
        <v>1890</v>
      </c>
      <c r="C1198" s="62" t="s">
        <v>1938</v>
      </c>
      <c r="D1198" s="63" t="s">
        <v>1938</v>
      </c>
      <c r="E1198" s="64">
        <v>1</v>
      </c>
      <c r="F1198" s="64">
        <v>455</v>
      </c>
      <c r="G1198" s="64">
        <v>455</v>
      </c>
      <c r="H1198" s="61" t="s">
        <v>1939</v>
      </c>
      <c r="I1198" s="61" t="s">
        <v>1890</v>
      </c>
      <c r="J1198" s="68">
        <v>45689</v>
      </c>
      <c r="K1198" s="69"/>
    </row>
    <row r="1199" spans="1:11">
      <c r="A1199" s="61">
        <f t="shared" si="19"/>
        <v>1194</v>
      </c>
      <c r="B1199" s="62" t="s">
        <v>1890</v>
      </c>
      <c r="C1199" s="62" t="s">
        <v>1940</v>
      </c>
      <c r="D1199" s="63" t="s">
        <v>1940</v>
      </c>
      <c r="E1199" s="64">
        <v>1</v>
      </c>
      <c r="F1199" s="64">
        <v>460</v>
      </c>
      <c r="G1199" s="64">
        <v>460</v>
      </c>
      <c r="H1199" s="61" t="s">
        <v>1941</v>
      </c>
      <c r="I1199" s="61" t="s">
        <v>1942</v>
      </c>
      <c r="J1199" s="68">
        <v>45689</v>
      </c>
      <c r="K1199" s="69"/>
    </row>
    <row r="1200" spans="1:11">
      <c r="A1200" s="61">
        <f t="shared" si="19"/>
        <v>1195</v>
      </c>
      <c r="B1200" s="62" t="s">
        <v>1890</v>
      </c>
      <c r="C1200" s="62" t="s">
        <v>1943</v>
      </c>
      <c r="D1200" s="63" t="s">
        <v>1943</v>
      </c>
      <c r="E1200" s="64">
        <v>1</v>
      </c>
      <c r="F1200" s="64">
        <v>530</v>
      </c>
      <c r="G1200" s="64">
        <v>530</v>
      </c>
      <c r="H1200" s="61" t="s">
        <v>1944</v>
      </c>
      <c r="I1200" s="61" t="s">
        <v>1945</v>
      </c>
      <c r="J1200" s="68">
        <v>45689</v>
      </c>
      <c r="K1200" s="69"/>
    </row>
    <row r="1201" spans="1:11">
      <c r="A1201" s="61">
        <f t="shared" si="19"/>
        <v>1196</v>
      </c>
      <c r="B1201" s="62" t="s">
        <v>1890</v>
      </c>
      <c r="C1201" s="62" t="s">
        <v>1946</v>
      </c>
      <c r="D1201" s="63" t="s">
        <v>1946</v>
      </c>
      <c r="E1201" s="61">
        <v>2</v>
      </c>
      <c r="F1201" s="61">
        <v>445</v>
      </c>
      <c r="G1201" s="61">
        <v>890</v>
      </c>
      <c r="H1201" s="61" t="s">
        <v>121</v>
      </c>
      <c r="I1201" s="61" t="s">
        <v>1947</v>
      </c>
      <c r="J1201" s="68">
        <v>45689</v>
      </c>
      <c r="K1201" s="69"/>
    </row>
    <row r="1202" spans="1:11">
      <c r="A1202" s="61">
        <f t="shared" si="19"/>
        <v>1197</v>
      </c>
      <c r="B1202" s="62" t="s">
        <v>1890</v>
      </c>
      <c r="C1202" s="62" t="s">
        <v>1948</v>
      </c>
      <c r="D1202" s="63"/>
      <c r="E1202" s="61"/>
      <c r="F1202" s="61"/>
      <c r="G1202" s="61"/>
      <c r="H1202" s="61" t="s">
        <v>121</v>
      </c>
      <c r="I1202" s="61" t="s">
        <v>1947</v>
      </c>
      <c r="J1202" s="68">
        <v>45689</v>
      </c>
      <c r="K1202" s="69"/>
    </row>
    <row r="1203" spans="1:11">
      <c r="A1203" s="61">
        <f t="shared" si="19"/>
        <v>1198</v>
      </c>
      <c r="B1203" s="62" t="s">
        <v>1890</v>
      </c>
      <c r="C1203" s="62" t="s">
        <v>1949</v>
      </c>
      <c r="D1203" s="63" t="s">
        <v>1949</v>
      </c>
      <c r="E1203" s="61">
        <v>1</v>
      </c>
      <c r="F1203" s="61">
        <v>425</v>
      </c>
      <c r="G1203" s="61">
        <v>425</v>
      </c>
      <c r="H1203" s="61" t="s">
        <v>23</v>
      </c>
      <c r="I1203" s="61" t="s">
        <v>1950</v>
      </c>
      <c r="J1203" s="68">
        <v>45689</v>
      </c>
      <c r="K1203" s="69"/>
    </row>
    <row r="1204" spans="1:11">
      <c r="A1204" s="61">
        <f t="shared" si="19"/>
        <v>1199</v>
      </c>
      <c r="B1204" s="62" t="s">
        <v>1890</v>
      </c>
      <c r="C1204" s="62" t="s">
        <v>1951</v>
      </c>
      <c r="D1204" s="63" t="s">
        <v>1951</v>
      </c>
      <c r="E1204" s="61">
        <v>1</v>
      </c>
      <c r="F1204" s="61">
        <v>475</v>
      </c>
      <c r="G1204" s="61">
        <v>475</v>
      </c>
      <c r="H1204" s="61" t="s">
        <v>26</v>
      </c>
      <c r="I1204" s="61" t="s">
        <v>1890</v>
      </c>
      <c r="J1204" s="68">
        <v>45689</v>
      </c>
      <c r="K1204" s="69"/>
    </row>
    <row r="1205" spans="1:11">
      <c r="A1205" s="61">
        <f t="shared" si="19"/>
        <v>1200</v>
      </c>
      <c r="B1205" s="62" t="s">
        <v>1890</v>
      </c>
      <c r="C1205" s="62" t="s">
        <v>1952</v>
      </c>
      <c r="D1205" s="63" t="s">
        <v>1952</v>
      </c>
      <c r="E1205" s="61">
        <v>1</v>
      </c>
      <c r="F1205" s="61">
        <v>435</v>
      </c>
      <c r="G1205" s="61">
        <v>435</v>
      </c>
      <c r="H1205" s="61" t="s">
        <v>23</v>
      </c>
      <c r="I1205" s="61"/>
      <c r="J1205" s="68">
        <v>45689</v>
      </c>
      <c r="K1205" s="69"/>
    </row>
    <row r="1206" spans="1:11">
      <c r="A1206" s="61">
        <f t="shared" si="19"/>
        <v>1201</v>
      </c>
      <c r="B1206" s="62" t="s">
        <v>1890</v>
      </c>
      <c r="C1206" s="62" t="s">
        <v>1953</v>
      </c>
      <c r="D1206" s="63" t="s">
        <v>1953</v>
      </c>
      <c r="E1206" s="61">
        <v>1</v>
      </c>
      <c r="F1206" s="61">
        <v>490</v>
      </c>
      <c r="G1206" s="61">
        <v>490</v>
      </c>
      <c r="H1206" s="61" t="s">
        <v>23</v>
      </c>
      <c r="I1206" s="61"/>
      <c r="J1206" s="68">
        <v>45689</v>
      </c>
      <c r="K1206" s="69"/>
    </row>
    <row r="1207" ht="32.4" spans="1:11">
      <c r="A1207" s="61">
        <f t="shared" si="19"/>
        <v>1202</v>
      </c>
      <c r="B1207" s="72" t="s">
        <v>1890</v>
      </c>
      <c r="C1207" s="72" t="s">
        <v>1954</v>
      </c>
      <c r="D1207" s="72" t="s">
        <v>1954</v>
      </c>
      <c r="E1207" s="73">
        <v>1</v>
      </c>
      <c r="F1207" s="73">
        <v>480</v>
      </c>
      <c r="G1207" s="73">
        <v>480</v>
      </c>
      <c r="H1207" s="79" t="s">
        <v>1955</v>
      </c>
      <c r="I1207" s="79" t="s">
        <v>1910</v>
      </c>
      <c r="J1207" s="68">
        <v>45689</v>
      </c>
      <c r="K1207" s="69"/>
    </row>
    <row r="1208" spans="1:11">
      <c r="A1208" s="61">
        <f t="shared" si="19"/>
        <v>1203</v>
      </c>
      <c r="B1208" s="62" t="s">
        <v>1956</v>
      </c>
      <c r="C1208" s="62" t="s">
        <v>1957</v>
      </c>
      <c r="D1208" s="63" t="s">
        <v>1957</v>
      </c>
      <c r="E1208" s="61">
        <v>2</v>
      </c>
      <c r="F1208" s="61">
        <v>715</v>
      </c>
      <c r="G1208" s="61">
        <f>E1208*F1208</f>
        <v>1430</v>
      </c>
      <c r="H1208" s="61" t="s">
        <v>23</v>
      </c>
      <c r="I1208" s="61" t="s">
        <v>1958</v>
      </c>
      <c r="J1208" s="68">
        <v>45689</v>
      </c>
      <c r="K1208" s="69"/>
    </row>
    <row r="1209" spans="1:11">
      <c r="A1209" s="61">
        <f t="shared" si="19"/>
        <v>1204</v>
      </c>
      <c r="B1209" s="62" t="s">
        <v>1956</v>
      </c>
      <c r="C1209" s="62" t="s">
        <v>1959</v>
      </c>
      <c r="D1209" s="63"/>
      <c r="E1209" s="61"/>
      <c r="F1209" s="61"/>
      <c r="G1209" s="61"/>
      <c r="H1209" s="61"/>
      <c r="I1209" s="61"/>
      <c r="J1209" s="68">
        <v>45689</v>
      </c>
      <c r="K1209" s="69"/>
    </row>
    <row r="1210" spans="1:11">
      <c r="A1210" s="61">
        <f t="shared" si="19"/>
        <v>1205</v>
      </c>
      <c r="B1210" s="62" t="s">
        <v>1956</v>
      </c>
      <c r="C1210" s="62" t="s">
        <v>1960</v>
      </c>
      <c r="D1210" s="62" t="s">
        <v>1960</v>
      </c>
      <c r="E1210" s="61">
        <v>1</v>
      </c>
      <c r="F1210" s="61">
        <v>715</v>
      </c>
      <c r="G1210" s="61">
        <v>715</v>
      </c>
      <c r="H1210" s="61" t="s">
        <v>23</v>
      </c>
      <c r="I1210" s="61" t="s">
        <v>1961</v>
      </c>
      <c r="J1210" s="68">
        <v>45689</v>
      </c>
      <c r="K1210" s="69"/>
    </row>
    <row r="1211" spans="1:11">
      <c r="A1211" s="61">
        <f t="shared" si="19"/>
        <v>1206</v>
      </c>
      <c r="B1211" s="62" t="s">
        <v>1956</v>
      </c>
      <c r="C1211" s="62" t="s">
        <v>1962</v>
      </c>
      <c r="D1211" s="63" t="s">
        <v>1962</v>
      </c>
      <c r="E1211" s="61">
        <v>1</v>
      </c>
      <c r="F1211" s="61">
        <v>715</v>
      </c>
      <c r="G1211" s="61">
        <v>715</v>
      </c>
      <c r="H1211" s="61" t="s">
        <v>26</v>
      </c>
      <c r="I1211" s="61" t="s">
        <v>1963</v>
      </c>
      <c r="J1211" s="68">
        <v>45689</v>
      </c>
      <c r="K1211" s="69"/>
    </row>
    <row r="1212" spans="1:11">
      <c r="A1212" s="61">
        <f t="shared" si="19"/>
        <v>1207</v>
      </c>
      <c r="B1212" s="62" t="s">
        <v>1956</v>
      </c>
      <c r="C1212" s="62" t="s">
        <v>1964</v>
      </c>
      <c r="D1212" s="63" t="s">
        <v>1964</v>
      </c>
      <c r="E1212" s="61">
        <v>2</v>
      </c>
      <c r="F1212" s="61">
        <v>520</v>
      </c>
      <c r="G1212" s="61">
        <v>1040</v>
      </c>
      <c r="H1212" s="61" t="s">
        <v>121</v>
      </c>
      <c r="I1212" s="61" t="s">
        <v>1965</v>
      </c>
      <c r="J1212" s="68">
        <v>45689</v>
      </c>
      <c r="K1212" s="69"/>
    </row>
    <row r="1213" spans="1:11">
      <c r="A1213" s="61">
        <f t="shared" si="19"/>
        <v>1208</v>
      </c>
      <c r="B1213" s="62" t="s">
        <v>1956</v>
      </c>
      <c r="C1213" s="62" t="s">
        <v>1966</v>
      </c>
      <c r="D1213" s="63"/>
      <c r="E1213" s="61"/>
      <c r="F1213" s="61"/>
      <c r="G1213" s="61"/>
      <c r="H1213" s="61"/>
      <c r="I1213" s="61"/>
      <c r="J1213" s="68">
        <v>45689</v>
      </c>
      <c r="K1213" s="69"/>
    </row>
    <row r="1214" spans="1:11">
      <c r="A1214" s="61">
        <f t="shared" si="19"/>
        <v>1209</v>
      </c>
      <c r="B1214" s="62" t="s">
        <v>1956</v>
      </c>
      <c r="C1214" s="62" t="s">
        <v>1967</v>
      </c>
      <c r="D1214" s="62" t="s">
        <v>1967</v>
      </c>
      <c r="E1214" s="61">
        <v>2</v>
      </c>
      <c r="F1214" s="61">
        <v>460</v>
      </c>
      <c r="G1214" s="61">
        <f>E1214*F1214</f>
        <v>920</v>
      </c>
      <c r="H1214" s="61" t="s">
        <v>26</v>
      </c>
      <c r="I1214" s="61" t="s">
        <v>1968</v>
      </c>
      <c r="J1214" s="68">
        <v>45689</v>
      </c>
      <c r="K1214" s="69"/>
    </row>
    <row r="1215" spans="1:11">
      <c r="A1215" s="61">
        <f t="shared" si="19"/>
        <v>1210</v>
      </c>
      <c r="B1215" s="62" t="s">
        <v>1956</v>
      </c>
      <c r="C1215" s="62" t="s">
        <v>1969</v>
      </c>
      <c r="D1215" s="62"/>
      <c r="E1215" s="61"/>
      <c r="F1215" s="61"/>
      <c r="G1215" s="61"/>
      <c r="H1215" s="61"/>
      <c r="I1215" s="61"/>
      <c r="J1215" s="68">
        <v>45689</v>
      </c>
      <c r="K1215" s="69"/>
    </row>
    <row r="1216" spans="1:11">
      <c r="A1216" s="61">
        <f t="shared" si="19"/>
        <v>1211</v>
      </c>
      <c r="B1216" s="62" t="s">
        <v>1956</v>
      </c>
      <c r="C1216" s="62" t="s">
        <v>1970</v>
      </c>
      <c r="D1216" s="63" t="s">
        <v>1970</v>
      </c>
      <c r="E1216" s="61">
        <v>1</v>
      </c>
      <c r="F1216" s="61">
        <v>500</v>
      </c>
      <c r="G1216" s="61">
        <v>500</v>
      </c>
      <c r="H1216" s="61" t="s">
        <v>23</v>
      </c>
      <c r="I1216" s="61" t="s">
        <v>1971</v>
      </c>
      <c r="J1216" s="68">
        <v>45689</v>
      </c>
      <c r="K1216" s="69"/>
    </row>
    <row r="1217" spans="1:11">
      <c r="A1217" s="61">
        <f t="shared" si="19"/>
        <v>1212</v>
      </c>
      <c r="B1217" s="62" t="s">
        <v>1956</v>
      </c>
      <c r="C1217" s="62" t="s">
        <v>1972</v>
      </c>
      <c r="D1217" s="63" t="s">
        <v>1972</v>
      </c>
      <c r="E1217" s="61">
        <v>1</v>
      </c>
      <c r="F1217" s="61">
        <v>520</v>
      </c>
      <c r="G1217" s="61">
        <v>520</v>
      </c>
      <c r="H1217" s="61" t="s">
        <v>23</v>
      </c>
      <c r="I1217" s="61" t="s">
        <v>1973</v>
      </c>
      <c r="J1217" s="68">
        <v>45689</v>
      </c>
      <c r="K1217" s="69"/>
    </row>
    <row r="1218" spans="1:11">
      <c r="A1218" s="61">
        <f t="shared" si="19"/>
        <v>1213</v>
      </c>
      <c r="B1218" s="62" t="s">
        <v>1956</v>
      </c>
      <c r="C1218" s="62" t="s">
        <v>1974</v>
      </c>
      <c r="D1218" s="63" t="s">
        <v>1974</v>
      </c>
      <c r="E1218" s="61">
        <v>1</v>
      </c>
      <c r="F1218" s="61">
        <v>540</v>
      </c>
      <c r="G1218" s="61">
        <v>540</v>
      </c>
      <c r="H1218" s="61" t="s">
        <v>23</v>
      </c>
      <c r="I1218" s="61" t="s">
        <v>1975</v>
      </c>
      <c r="J1218" s="68">
        <v>45689</v>
      </c>
      <c r="K1218" s="69"/>
    </row>
    <row r="1219" spans="1:11">
      <c r="A1219" s="61">
        <f t="shared" si="19"/>
        <v>1214</v>
      </c>
      <c r="B1219" s="62" t="s">
        <v>1956</v>
      </c>
      <c r="C1219" s="62" t="s">
        <v>1976</v>
      </c>
      <c r="D1219" s="62" t="s">
        <v>1976</v>
      </c>
      <c r="E1219" s="61">
        <v>1</v>
      </c>
      <c r="F1219" s="61">
        <v>460</v>
      </c>
      <c r="G1219" s="61">
        <v>460</v>
      </c>
      <c r="H1219" s="61"/>
      <c r="I1219" s="61" t="s">
        <v>1977</v>
      </c>
      <c r="J1219" s="68">
        <v>45689</v>
      </c>
      <c r="K1219" s="69"/>
    </row>
    <row r="1220" spans="1:11">
      <c r="A1220" s="61">
        <f t="shared" si="19"/>
        <v>1215</v>
      </c>
      <c r="B1220" s="62" t="s">
        <v>1956</v>
      </c>
      <c r="C1220" s="62" t="s">
        <v>1978</v>
      </c>
      <c r="D1220" s="63" t="s">
        <v>1978</v>
      </c>
      <c r="E1220" s="61">
        <v>2</v>
      </c>
      <c r="F1220" s="61">
        <v>460</v>
      </c>
      <c r="G1220" s="61">
        <v>920</v>
      </c>
      <c r="H1220" s="61" t="s">
        <v>23</v>
      </c>
      <c r="I1220" s="61" t="s">
        <v>1958</v>
      </c>
      <c r="J1220" s="68">
        <v>45689</v>
      </c>
      <c r="K1220" s="69"/>
    </row>
    <row r="1221" spans="1:11">
      <c r="A1221" s="61">
        <f t="shared" ref="A1221:A1284" si="20">ROW()-5</f>
        <v>1216</v>
      </c>
      <c r="B1221" s="62" t="s">
        <v>1956</v>
      </c>
      <c r="C1221" s="62" t="s">
        <v>1979</v>
      </c>
      <c r="D1221" s="63"/>
      <c r="E1221" s="61"/>
      <c r="F1221" s="61"/>
      <c r="G1221" s="61"/>
      <c r="H1221" s="61"/>
      <c r="I1221" s="61"/>
      <c r="J1221" s="68">
        <v>45689</v>
      </c>
      <c r="K1221" s="69"/>
    </row>
    <row r="1222" spans="1:11">
      <c r="A1222" s="61">
        <f t="shared" si="20"/>
        <v>1217</v>
      </c>
      <c r="B1222" s="62" t="s">
        <v>1956</v>
      </c>
      <c r="C1222" s="62" t="s">
        <v>1980</v>
      </c>
      <c r="D1222" s="63" t="s">
        <v>1980</v>
      </c>
      <c r="E1222" s="61">
        <v>2</v>
      </c>
      <c r="F1222" s="61">
        <v>520</v>
      </c>
      <c r="G1222" s="61">
        <v>1040</v>
      </c>
      <c r="H1222" s="61" t="s">
        <v>26</v>
      </c>
      <c r="I1222" s="61" t="s">
        <v>1981</v>
      </c>
      <c r="J1222" s="68">
        <v>45689</v>
      </c>
      <c r="K1222" s="69"/>
    </row>
    <row r="1223" spans="1:11">
      <c r="A1223" s="61">
        <f t="shared" si="20"/>
        <v>1218</v>
      </c>
      <c r="B1223" s="62" t="s">
        <v>1956</v>
      </c>
      <c r="C1223" s="62" t="s">
        <v>1982</v>
      </c>
      <c r="D1223" s="63"/>
      <c r="E1223" s="61"/>
      <c r="F1223" s="61"/>
      <c r="G1223" s="61"/>
      <c r="H1223" s="61"/>
      <c r="I1223" s="61"/>
      <c r="J1223" s="68">
        <v>45689</v>
      </c>
      <c r="K1223" s="69"/>
    </row>
    <row r="1224" spans="1:11">
      <c r="A1224" s="61">
        <f t="shared" si="20"/>
        <v>1219</v>
      </c>
      <c r="B1224" s="62" t="s">
        <v>1956</v>
      </c>
      <c r="C1224" s="62" t="s">
        <v>1983</v>
      </c>
      <c r="D1224" s="63" t="s">
        <v>1983</v>
      </c>
      <c r="E1224" s="61">
        <v>1</v>
      </c>
      <c r="F1224" s="61">
        <v>480</v>
      </c>
      <c r="G1224" s="61">
        <v>480</v>
      </c>
      <c r="H1224" s="61" t="s">
        <v>26</v>
      </c>
      <c r="I1224" s="61" t="s">
        <v>1984</v>
      </c>
      <c r="J1224" s="68">
        <v>45689</v>
      </c>
      <c r="K1224" s="69"/>
    </row>
    <row r="1225" spans="1:11">
      <c r="A1225" s="61">
        <f t="shared" si="20"/>
        <v>1220</v>
      </c>
      <c r="B1225" s="62" t="s">
        <v>1956</v>
      </c>
      <c r="C1225" s="62" t="s">
        <v>1985</v>
      </c>
      <c r="D1225" s="63" t="s">
        <v>1985</v>
      </c>
      <c r="E1225" s="61">
        <v>1</v>
      </c>
      <c r="F1225" s="61">
        <v>460</v>
      </c>
      <c r="G1225" s="61">
        <v>460</v>
      </c>
      <c r="H1225" s="61" t="s">
        <v>32</v>
      </c>
      <c r="I1225" s="61" t="s">
        <v>1986</v>
      </c>
      <c r="J1225" s="68">
        <v>45689</v>
      </c>
      <c r="K1225" s="69"/>
    </row>
    <row r="1226" spans="1:11">
      <c r="A1226" s="61">
        <f t="shared" si="20"/>
        <v>1221</v>
      </c>
      <c r="B1226" s="62" t="s">
        <v>1956</v>
      </c>
      <c r="C1226" s="62" t="s">
        <v>1987</v>
      </c>
      <c r="D1226" s="63" t="s">
        <v>1987</v>
      </c>
      <c r="E1226" s="61">
        <v>1</v>
      </c>
      <c r="F1226" s="61">
        <v>520</v>
      </c>
      <c r="G1226" s="61">
        <v>520</v>
      </c>
      <c r="H1226" s="61" t="s">
        <v>23</v>
      </c>
      <c r="I1226" s="61" t="s">
        <v>1988</v>
      </c>
      <c r="J1226" s="68">
        <v>45689</v>
      </c>
      <c r="K1226" s="69"/>
    </row>
    <row r="1227" spans="1:11">
      <c r="A1227" s="61">
        <f t="shared" si="20"/>
        <v>1222</v>
      </c>
      <c r="B1227" s="62" t="s">
        <v>1956</v>
      </c>
      <c r="C1227" s="62" t="s">
        <v>1989</v>
      </c>
      <c r="D1227" s="63" t="s">
        <v>1989</v>
      </c>
      <c r="E1227" s="61">
        <v>1</v>
      </c>
      <c r="F1227" s="61">
        <v>440</v>
      </c>
      <c r="G1227" s="61">
        <v>440</v>
      </c>
      <c r="H1227" s="61" t="s">
        <v>242</v>
      </c>
      <c r="I1227" s="61" t="s">
        <v>1988</v>
      </c>
      <c r="J1227" s="68">
        <v>45689</v>
      </c>
      <c r="K1227" s="69"/>
    </row>
    <row r="1228" spans="1:11">
      <c r="A1228" s="61">
        <f t="shared" si="20"/>
        <v>1223</v>
      </c>
      <c r="B1228" s="62" t="s">
        <v>1956</v>
      </c>
      <c r="C1228" s="62" t="s">
        <v>1990</v>
      </c>
      <c r="D1228" s="63" t="s">
        <v>1990</v>
      </c>
      <c r="E1228" s="61">
        <v>1</v>
      </c>
      <c r="F1228" s="61">
        <v>500</v>
      </c>
      <c r="G1228" s="61">
        <v>500</v>
      </c>
      <c r="H1228" s="61" t="s">
        <v>23</v>
      </c>
      <c r="I1228" s="61" t="s">
        <v>1956</v>
      </c>
      <c r="J1228" s="68">
        <v>45689</v>
      </c>
      <c r="K1228" s="69"/>
    </row>
    <row r="1229" spans="1:11">
      <c r="A1229" s="61">
        <f t="shared" si="20"/>
        <v>1224</v>
      </c>
      <c r="B1229" s="62" t="s">
        <v>1956</v>
      </c>
      <c r="C1229" s="62" t="s">
        <v>1991</v>
      </c>
      <c r="D1229" s="63" t="s">
        <v>1991</v>
      </c>
      <c r="E1229" s="61">
        <v>1</v>
      </c>
      <c r="F1229" s="61">
        <v>500</v>
      </c>
      <c r="G1229" s="61">
        <v>500</v>
      </c>
      <c r="H1229" s="61"/>
      <c r="I1229" s="61"/>
      <c r="J1229" s="68">
        <v>45689</v>
      </c>
      <c r="K1229" s="69"/>
    </row>
    <row r="1230" spans="1:11">
      <c r="A1230" s="61">
        <f t="shared" si="20"/>
        <v>1225</v>
      </c>
      <c r="B1230" s="62" t="s">
        <v>1956</v>
      </c>
      <c r="C1230" s="62" t="s">
        <v>1992</v>
      </c>
      <c r="D1230" s="63" t="s">
        <v>1992</v>
      </c>
      <c r="E1230" s="61">
        <v>1</v>
      </c>
      <c r="F1230" s="61">
        <v>440</v>
      </c>
      <c r="G1230" s="61">
        <v>440</v>
      </c>
      <c r="H1230" s="61" t="s">
        <v>207</v>
      </c>
      <c r="I1230" s="61" t="s">
        <v>1956</v>
      </c>
      <c r="J1230" s="68">
        <v>45689</v>
      </c>
      <c r="K1230" s="69"/>
    </row>
    <row r="1231" spans="1:11">
      <c r="A1231" s="61">
        <f t="shared" si="20"/>
        <v>1226</v>
      </c>
      <c r="B1231" s="62" t="s">
        <v>1956</v>
      </c>
      <c r="C1231" s="62" t="s">
        <v>1993</v>
      </c>
      <c r="D1231" s="63" t="s">
        <v>1993</v>
      </c>
      <c r="E1231" s="61">
        <v>1</v>
      </c>
      <c r="F1231" s="61">
        <v>520</v>
      </c>
      <c r="G1231" s="61">
        <v>520</v>
      </c>
      <c r="H1231" s="61" t="s">
        <v>234</v>
      </c>
      <c r="I1231" s="61" t="s">
        <v>1956</v>
      </c>
      <c r="J1231" s="68">
        <v>45689</v>
      </c>
      <c r="K1231" s="69"/>
    </row>
    <row r="1232" spans="1:11">
      <c r="A1232" s="61">
        <f t="shared" si="20"/>
        <v>1227</v>
      </c>
      <c r="B1232" s="62" t="s">
        <v>1956</v>
      </c>
      <c r="C1232" s="62" t="s">
        <v>1994</v>
      </c>
      <c r="D1232" s="63" t="s">
        <v>1994</v>
      </c>
      <c r="E1232" s="61">
        <v>1</v>
      </c>
      <c r="F1232" s="61">
        <v>440</v>
      </c>
      <c r="G1232" s="61">
        <v>440</v>
      </c>
      <c r="H1232" s="61" t="s">
        <v>1995</v>
      </c>
      <c r="I1232" s="61" t="s">
        <v>1996</v>
      </c>
      <c r="J1232" s="68">
        <v>45689</v>
      </c>
      <c r="K1232" s="69"/>
    </row>
    <row r="1233" spans="1:11">
      <c r="A1233" s="61">
        <f t="shared" si="20"/>
        <v>1228</v>
      </c>
      <c r="B1233" s="62" t="s">
        <v>1956</v>
      </c>
      <c r="C1233" s="62" t="s">
        <v>1997</v>
      </c>
      <c r="D1233" s="63" t="s">
        <v>1997</v>
      </c>
      <c r="E1233" s="61">
        <v>2</v>
      </c>
      <c r="F1233" s="61">
        <v>480</v>
      </c>
      <c r="G1233" s="61">
        <v>960</v>
      </c>
      <c r="H1233" s="61" t="s">
        <v>1998</v>
      </c>
      <c r="I1233" s="61" t="s">
        <v>1999</v>
      </c>
      <c r="J1233" s="68">
        <v>45689</v>
      </c>
      <c r="K1233" s="69"/>
    </row>
    <row r="1234" spans="1:11">
      <c r="A1234" s="61">
        <f t="shared" si="20"/>
        <v>1229</v>
      </c>
      <c r="B1234" s="62" t="s">
        <v>1956</v>
      </c>
      <c r="C1234" s="62" t="s">
        <v>2000</v>
      </c>
      <c r="D1234" s="63"/>
      <c r="E1234" s="61"/>
      <c r="F1234" s="61"/>
      <c r="G1234" s="61"/>
      <c r="H1234" s="61" t="s">
        <v>121</v>
      </c>
      <c r="I1234" s="61" t="s">
        <v>2001</v>
      </c>
      <c r="J1234" s="68">
        <v>45689</v>
      </c>
      <c r="K1234" s="69"/>
    </row>
    <row r="1235" spans="1:11">
      <c r="A1235" s="61">
        <f t="shared" si="20"/>
        <v>1230</v>
      </c>
      <c r="B1235" s="62" t="s">
        <v>1956</v>
      </c>
      <c r="C1235" s="62" t="s">
        <v>2002</v>
      </c>
      <c r="D1235" s="63" t="s">
        <v>2002</v>
      </c>
      <c r="E1235" s="61">
        <v>1</v>
      </c>
      <c r="F1235" s="61">
        <v>460</v>
      </c>
      <c r="G1235" s="61">
        <v>460</v>
      </c>
      <c r="H1235" s="61" t="s">
        <v>242</v>
      </c>
      <c r="I1235" s="61" t="s">
        <v>1988</v>
      </c>
      <c r="J1235" s="68">
        <v>45689</v>
      </c>
      <c r="K1235" s="69"/>
    </row>
    <row r="1236" spans="1:11">
      <c r="A1236" s="61">
        <f t="shared" si="20"/>
        <v>1231</v>
      </c>
      <c r="B1236" s="62" t="s">
        <v>1956</v>
      </c>
      <c r="C1236" s="62" t="s">
        <v>2003</v>
      </c>
      <c r="D1236" s="63" t="s">
        <v>2003</v>
      </c>
      <c r="E1236" s="61">
        <v>3</v>
      </c>
      <c r="F1236" s="61">
        <v>540</v>
      </c>
      <c r="G1236" s="61">
        <v>1620</v>
      </c>
      <c r="H1236" s="61" t="s">
        <v>26</v>
      </c>
      <c r="I1236" s="61" t="s">
        <v>2004</v>
      </c>
      <c r="J1236" s="68">
        <v>45689</v>
      </c>
      <c r="K1236" s="69"/>
    </row>
    <row r="1237" spans="1:11">
      <c r="A1237" s="61">
        <f t="shared" si="20"/>
        <v>1232</v>
      </c>
      <c r="B1237" s="62" t="s">
        <v>1956</v>
      </c>
      <c r="C1237" s="62" t="s">
        <v>2005</v>
      </c>
      <c r="D1237" s="63"/>
      <c r="E1237" s="61"/>
      <c r="F1237" s="61"/>
      <c r="G1237" s="61"/>
      <c r="H1237" s="61"/>
      <c r="I1237" s="61"/>
      <c r="J1237" s="68">
        <v>45689</v>
      </c>
      <c r="K1237" s="69"/>
    </row>
    <row r="1238" spans="1:11">
      <c r="A1238" s="61">
        <f t="shared" si="20"/>
        <v>1233</v>
      </c>
      <c r="B1238" s="62" t="s">
        <v>1956</v>
      </c>
      <c r="C1238" s="62" t="s">
        <v>2006</v>
      </c>
      <c r="D1238" s="63"/>
      <c r="E1238" s="61"/>
      <c r="F1238" s="61"/>
      <c r="G1238" s="61"/>
      <c r="H1238" s="61"/>
      <c r="I1238" s="61"/>
      <c r="J1238" s="68">
        <v>45689</v>
      </c>
      <c r="K1238" s="69"/>
    </row>
    <row r="1239" spans="1:11">
      <c r="A1239" s="61">
        <f t="shared" si="20"/>
        <v>1234</v>
      </c>
      <c r="B1239" s="62" t="s">
        <v>1956</v>
      </c>
      <c r="C1239" s="62" t="s">
        <v>2007</v>
      </c>
      <c r="D1239" s="63" t="s">
        <v>2007</v>
      </c>
      <c r="E1239" s="61">
        <v>1</v>
      </c>
      <c r="F1239" s="61">
        <v>460</v>
      </c>
      <c r="G1239" s="61">
        <v>460</v>
      </c>
      <c r="H1239" s="61" t="s">
        <v>23</v>
      </c>
      <c r="I1239" s="61" t="s">
        <v>2008</v>
      </c>
      <c r="J1239" s="68">
        <v>45689</v>
      </c>
      <c r="K1239" s="69"/>
    </row>
    <row r="1240" spans="1:11">
      <c r="A1240" s="61">
        <f t="shared" si="20"/>
        <v>1235</v>
      </c>
      <c r="B1240" s="62" t="s">
        <v>1956</v>
      </c>
      <c r="C1240" s="62" t="s">
        <v>2009</v>
      </c>
      <c r="D1240" s="63" t="s">
        <v>2009</v>
      </c>
      <c r="E1240" s="61">
        <v>1</v>
      </c>
      <c r="F1240" s="61">
        <v>430</v>
      </c>
      <c r="G1240" s="61">
        <v>430</v>
      </c>
      <c r="H1240" s="61" t="s">
        <v>23</v>
      </c>
      <c r="I1240" s="61" t="s">
        <v>2010</v>
      </c>
      <c r="J1240" s="68">
        <v>45689</v>
      </c>
      <c r="K1240" s="69"/>
    </row>
    <row r="1241" spans="1:11">
      <c r="A1241" s="61">
        <f t="shared" si="20"/>
        <v>1236</v>
      </c>
      <c r="B1241" s="62" t="s">
        <v>1956</v>
      </c>
      <c r="C1241" s="62" t="s">
        <v>2011</v>
      </c>
      <c r="D1241" s="63" t="s">
        <v>2011</v>
      </c>
      <c r="E1241" s="61">
        <v>2</v>
      </c>
      <c r="F1241" s="61">
        <v>480</v>
      </c>
      <c r="G1241" s="61">
        <v>960</v>
      </c>
      <c r="H1241" s="61" t="s">
        <v>23</v>
      </c>
      <c r="I1241" s="61" t="s">
        <v>2012</v>
      </c>
      <c r="J1241" s="68">
        <v>45689</v>
      </c>
      <c r="K1241" s="69"/>
    </row>
    <row r="1242" spans="1:11">
      <c r="A1242" s="61">
        <f t="shared" si="20"/>
        <v>1237</v>
      </c>
      <c r="B1242" s="62" t="s">
        <v>1956</v>
      </c>
      <c r="C1242" s="62" t="s">
        <v>2013</v>
      </c>
      <c r="D1242" s="63"/>
      <c r="E1242" s="61"/>
      <c r="F1242" s="61"/>
      <c r="G1242" s="61"/>
      <c r="H1242" s="61"/>
      <c r="I1242" s="61"/>
      <c r="J1242" s="68">
        <v>45689</v>
      </c>
      <c r="K1242" s="69"/>
    </row>
    <row r="1243" spans="1:11">
      <c r="A1243" s="61">
        <f t="shared" si="20"/>
        <v>1238</v>
      </c>
      <c r="B1243" s="62" t="s">
        <v>1956</v>
      </c>
      <c r="C1243" s="62" t="s">
        <v>2014</v>
      </c>
      <c r="D1243" s="63" t="s">
        <v>2014</v>
      </c>
      <c r="E1243" s="61">
        <v>2</v>
      </c>
      <c r="F1243" s="61">
        <v>460</v>
      </c>
      <c r="G1243" s="61">
        <f>E1243*F1243</f>
        <v>920</v>
      </c>
      <c r="H1243" s="61" t="s">
        <v>23</v>
      </c>
      <c r="I1243" s="61" t="s">
        <v>2015</v>
      </c>
      <c r="J1243" s="68">
        <v>45689</v>
      </c>
      <c r="K1243" s="69"/>
    </row>
    <row r="1244" spans="1:11">
      <c r="A1244" s="61">
        <f t="shared" si="20"/>
        <v>1239</v>
      </c>
      <c r="B1244" s="62" t="s">
        <v>1956</v>
      </c>
      <c r="C1244" s="62" t="s">
        <v>2016</v>
      </c>
      <c r="D1244" s="63"/>
      <c r="E1244" s="61"/>
      <c r="F1244" s="61"/>
      <c r="G1244" s="61"/>
      <c r="H1244" s="61"/>
      <c r="I1244" s="61" t="s">
        <v>2015</v>
      </c>
      <c r="J1244" s="68">
        <v>45689</v>
      </c>
      <c r="K1244" s="69"/>
    </row>
    <row r="1245" spans="1:11">
      <c r="A1245" s="61">
        <f t="shared" si="20"/>
        <v>1240</v>
      </c>
      <c r="B1245" s="62" t="s">
        <v>1956</v>
      </c>
      <c r="C1245" s="62" t="s">
        <v>2017</v>
      </c>
      <c r="D1245" s="62" t="s">
        <v>2017</v>
      </c>
      <c r="E1245" s="61">
        <v>2</v>
      </c>
      <c r="F1245" s="61">
        <v>460</v>
      </c>
      <c r="G1245" s="61">
        <v>920</v>
      </c>
      <c r="H1245" s="61"/>
      <c r="I1245" s="61" t="s">
        <v>2018</v>
      </c>
      <c r="J1245" s="68">
        <v>45689</v>
      </c>
      <c r="K1245" s="69"/>
    </row>
    <row r="1246" spans="1:11">
      <c r="A1246" s="61">
        <f t="shared" si="20"/>
        <v>1241</v>
      </c>
      <c r="B1246" s="62" t="s">
        <v>1956</v>
      </c>
      <c r="C1246" s="62" t="s">
        <v>2019</v>
      </c>
      <c r="D1246" s="63"/>
      <c r="E1246" s="61"/>
      <c r="F1246" s="61"/>
      <c r="G1246" s="61"/>
      <c r="H1246" s="61"/>
      <c r="I1246" s="61"/>
      <c r="J1246" s="68">
        <v>45689</v>
      </c>
      <c r="K1246" s="69"/>
    </row>
    <row r="1247" spans="1:11">
      <c r="A1247" s="61">
        <f t="shared" si="20"/>
        <v>1242</v>
      </c>
      <c r="B1247" s="62" t="s">
        <v>1956</v>
      </c>
      <c r="C1247" s="62" t="s">
        <v>2020</v>
      </c>
      <c r="D1247" s="63" t="s">
        <v>2020</v>
      </c>
      <c r="E1247" s="61">
        <v>2</v>
      </c>
      <c r="F1247" s="61">
        <v>450</v>
      </c>
      <c r="G1247" s="61">
        <v>900</v>
      </c>
      <c r="H1247" s="61" t="s">
        <v>23</v>
      </c>
      <c r="I1247" s="61" t="s">
        <v>2021</v>
      </c>
      <c r="J1247" s="68">
        <v>45689</v>
      </c>
      <c r="K1247" s="69"/>
    </row>
    <row r="1248" spans="1:11">
      <c r="A1248" s="61">
        <f t="shared" si="20"/>
        <v>1243</v>
      </c>
      <c r="B1248" s="62" t="s">
        <v>1956</v>
      </c>
      <c r="C1248" s="62" t="s">
        <v>2022</v>
      </c>
      <c r="D1248" s="63"/>
      <c r="E1248" s="61"/>
      <c r="F1248" s="61"/>
      <c r="G1248" s="61"/>
      <c r="H1248" s="61"/>
      <c r="I1248" s="61"/>
      <c r="J1248" s="68">
        <v>45689</v>
      </c>
      <c r="K1248" s="69"/>
    </row>
    <row r="1249" spans="1:11">
      <c r="A1249" s="61">
        <f t="shared" si="20"/>
        <v>1244</v>
      </c>
      <c r="B1249" s="62" t="s">
        <v>1956</v>
      </c>
      <c r="C1249" s="62" t="s">
        <v>2023</v>
      </c>
      <c r="D1249" s="63" t="s">
        <v>2023</v>
      </c>
      <c r="E1249" s="61">
        <v>2</v>
      </c>
      <c r="F1249" s="61">
        <v>480</v>
      </c>
      <c r="G1249" s="61">
        <v>960</v>
      </c>
      <c r="H1249" s="61" t="s">
        <v>23</v>
      </c>
      <c r="I1249" s="61" t="s">
        <v>2024</v>
      </c>
      <c r="J1249" s="68">
        <v>45689</v>
      </c>
      <c r="K1249" s="69"/>
    </row>
    <row r="1250" spans="1:11">
      <c r="A1250" s="61">
        <f t="shared" si="20"/>
        <v>1245</v>
      </c>
      <c r="B1250" s="62" t="s">
        <v>1956</v>
      </c>
      <c r="C1250" s="62" t="s">
        <v>2025</v>
      </c>
      <c r="D1250" s="63"/>
      <c r="E1250" s="61"/>
      <c r="F1250" s="61"/>
      <c r="G1250" s="61"/>
      <c r="H1250" s="61" t="s">
        <v>121</v>
      </c>
      <c r="I1250" s="61" t="s">
        <v>2026</v>
      </c>
      <c r="J1250" s="68">
        <v>45689</v>
      </c>
      <c r="K1250" s="69"/>
    </row>
    <row r="1251" spans="1:11">
      <c r="A1251" s="61">
        <f t="shared" si="20"/>
        <v>1246</v>
      </c>
      <c r="B1251" s="62" t="s">
        <v>1956</v>
      </c>
      <c r="C1251" s="62" t="s">
        <v>2027</v>
      </c>
      <c r="D1251" s="63" t="s">
        <v>2027</v>
      </c>
      <c r="E1251" s="61">
        <v>1</v>
      </c>
      <c r="F1251" s="61">
        <v>450</v>
      </c>
      <c r="G1251" s="61">
        <v>450</v>
      </c>
      <c r="H1251" s="61" t="s">
        <v>23</v>
      </c>
      <c r="I1251" s="61" t="s">
        <v>2028</v>
      </c>
      <c r="J1251" s="68">
        <v>45689</v>
      </c>
      <c r="K1251" s="69"/>
    </row>
    <row r="1252" spans="1:11">
      <c r="A1252" s="61">
        <f t="shared" si="20"/>
        <v>1247</v>
      </c>
      <c r="B1252" s="62" t="s">
        <v>1956</v>
      </c>
      <c r="C1252" s="62" t="s">
        <v>2029</v>
      </c>
      <c r="D1252" s="63" t="s">
        <v>2029</v>
      </c>
      <c r="E1252" s="61">
        <v>1</v>
      </c>
      <c r="F1252" s="61">
        <v>480</v>
      </c>
      <c r="G1252" s="61">
        <v>480</v>
      </c>
      <c r="H1252" s="61" t="s">
        <v>23</v>
      </c>
      <c r="I1252" s="61" t="s">
        <v>1975</v>
      </c>
      <c r="J1252" s="68">
        <v>45689</v>
      </c>
      <c r="K1252" s="69"/>
    </row>
    <row r="1253" spans="1:11">
      <c r="A1253" s="61">
        <f t="shared" si="20"/>
        <v>1248</v>
      </c>
      <c r="B1253" s="62" t="s">
        <v>1956</v>
      </c>
      <c r="C1253" s="62" t="s">
        <v>2030</v>
      </c>
      <c r="D1253" s="63" t="s">
        <v>2030</v>
      </c>
      <c r="E1253" s="61">
        <v>1</v>
      </c>
      <c r="F1253" s="61">
        <v>430</v>
      </c>
      <c r="G1253" s="61">
        <v>430</v>
      </c>
      <c r="H1253" s="61" t="s">
        <v>23</v>
      </c>
      <c r="I1253" s="61" t="s">
        <v>2031</v>
      </c>
      <c r="J1253" s="68">
        <v>45689</v>
      </c>
      <c r="K1253" s="69"/>
    </row>
    <row r="1254" spans="1:11">
      <c r="A1254" s="61">
        <f t="shared" si="20"/>
        <v>1249</v>
      </c>
      <c r="B1254" s="62" t="s">
        <v>1956</v>
      </c>
      <c r="C1254" s="62" t="s">
        <v>2032</v>
      </c>
      <c r="D1254" s="63" t="s">
        <v>2032</v>
      </c>
      <c r="E1254" s="61">
        <v>1</v>
      </c>
      <c r="F1254" s="61">
        <v>430</v>
      </c>
      <c r="G1254" s="61">
        <v>430</v>
      </c>
      <c r="H1254" s="61" t="s">
        <v>23</v>
      </c>
      <c r="I1254" s="61" t="s">
        <v>2033</v>
      </c>
      <c r="J1254" s="68">
        <v>45689</v>
      </c>
      <c r="K1254" s="69"/>
    </row>
    <row r="1255" spans="1:11">
      <c r="A1255" s="61">
        <f t="shared" si="20"/>
        <v>1250</v>
      </c>
      <c r="B1255" s="62" t="s">
        <v>1956</v>
      </c>
      <c r="C1255" s="62" t="s">
        <v>2034</v>
      </c>
      <c r="D1255" s="63" t="s">
        <v>2034</v>
      </c>
      <c r="E1255" s="61">
        <v>1</v>
      </c>
      <c r="F1255" s="61">
        <v>430</v>
      </c>
      <c r="G1255" s="61">
        <v>430</v>
      </c>
      <c r="H1255" s="61" t="s">
        <v>26</v>
      </c>
      <c r="I1255" s="61" t="s">
        <v>2035</v>
      </c>
      <c r="J1255" s="68">
        <v>45689</v>
      </c>
      <c r="K1255" s="69"/>
    </row>
    <row r="1256" spans="1:11">
      <c r="A1256" s="61">
        <f t="shared" si="20"/>
        <v>1251</v>
      </c>
      <c r="B1256" s="62" t="s">
        <v>1956</v>
      </c>
      <c r="C1256" s="62" t="s">
        <v>2036</v>
      </c>
      <c r="D1256" s="63" t="s">
        <v>2036</v>
      </c>
      <c r="E1256" s="61">
        <v>1</v>
      </c>
      <c r="F1256" s="61">
        <v>440</v>
      </c>
      <c r="G1256" s="61">
        <v>440</v>
      </c>
      <c r="H1256" s="61" t="s">
        <v>23</v>
      </c>
      <c r="I1256" s="61" t="s">
        <v>2037</v>
      </c>
      <c r="J1256" s="68">
        <v>45689</v>
      </c>
      <c r="K1256" s="69"/>
    </row>
    <row r="1257" spans="1:11">
      <c r="A1257" s="61">
        <f t="shared" si="20"/>
        <v>1252</v>
      </c>
      <c r="B1257" s="62" t="s">
        <v>1956</v>
      </c>
      <c r="C1257" s="62" t="s">
        <v>2038</v>
      </c>
      <c r="D1257" s="63" t="s">
        <v>2038</v>
      </c>
      <c r="E1257" s="61">
        <v>1</v>
      </c>
      <c r="F1257" s="61">
        <v>430</v>
      </c>
      <c r="G1257" s="61">
        <v>430</v>
      </c>
      <c r="H1257" s="61" t="s">
        <v>207</v>
      </c>
      <c r="I1257" s="61" t="s">
        <v>2039</v>
      </c>
      <c r="J1257" s="68">
        <v>45689</v>
      </c>
      <c r="K1257" s="69"/>
    </row>
    <row r="1258" spans="1:11">
      <c r="A1258" s="61">
        <f t="shared" si="20"/>
        <v>1253</v>
      </c>
      <c r="B1258" s="62" t="s">
        <v>1956</v>
      </c>
      <c r="C1258" s="62" t="s">
        <v>2040</v>
      </c>
      <c r="D1258" s="63" t="s">
        <v>2040</v>
      </c>
      <c r="E1258" s="61">
        <v>1</v>
      </c>
      <c r="F1258" s="61">
        <v>450</v>
      </c>
      <c r="G1258" s="61">
        <v>450</v>
      </c>
      <c r="H1258" s="61" t="s">
        <v>23</v>
      </c>
      <c r="I1258" s="61" t="s">
        <v>2041</v>
      </c>
      <c r="J1258" s="68">
        <v>45689</v>
      </c>
      <c r="K1258" s="69"/>
    </row>
    <row r="1259" spans="1:11">
      <c r="A1259" s="61">
        <f t="shared" si="20"/>
        <v>1254</v>
      </c>
      <c r="B1259" s="62" t="s">
        <v>1956</v>
      </c>
      <c r="C1259" s="62" t="s">
        <v>2042</v>
      </c>
      <c r="D1259" s="63" t="s">
        <v>2042</v>
      </c>
      <c r="E1259" s="61">
        <v>1</v>
      </c>
      <c r="F1259" s="61">
        <v>450</v>
      </c>
      <c r="G1259" s="61">
        <v>450</v>
      </c>
      <c r="H1259" s="61" t="s">
        <v>23</v>
      </c>
      <c r="I1259" s="61" t="s">
        <v>2043</v>
      </c>
      <c r="J1259" s="68">
        <v>45689</v>
      </c>
      <c r="K1259" s="69"/>
    </row>
    <row r="1260" spans="1:11">
      <c r="A1260" s="61">
        <f t="shared" si="20"/>
        <v>1255</v>
      </c>
      <c r="B1260" s="62" t="s">
        <v>1956</v>
      </c>
      <c r="C1260" s="62" t="s">
        <v>2044</v>
      </c>
      <c r="D1260" s="63" t="s">
        <v>2044</v>
      </c>
      <c r="E1260" s="61">
        <v>1</v>
      </c>
      <c r="F1260" s="61">
        <v>480</v>
      </c>
      <c r="G1260" s="61">
        <v>480</v>
      </c>
      <c r="H1260" s="61" t="s">
        <v>73</v>
      </c>
      <c r="I1260" s="61" t="s">
        <v>1956</v>
      </c>
      <c r="J1260" s="68">
        <v>45689</v>
      </c>
      <c r="K1260" s="69"/>
    </row>
    <row r="1261" spans="1:11">
      <c r="A1261" s="61">
        <f t="shared" si="20"/>
        <v>1256</v>
      </c>
      <c r="B1261" s="62" t="s">
        <v>1956</v>
      </c>
      <c r="C1261" s="62" t="s">
        <v>2045</v>
      </c>
      <c r="D1261" s="63" t="s">
        <v>2045</v>
      </c>
      <c r="E1261" s="61">
        <v>1</v>
      </c>
      <c r="F1261" s="61">
        <v>460</v>
      </c>
      <c r="G1261" s="61">
        <v>460</v>
      </c>
      <c r="H1261" s="61"/>
      <c r="I1261" s="61"/>
      <c r="J1261" s="68">
        <v>45689</v>
      </c>
      <c r="K1261" s="69"/>
    </row>
    <row r="1262" spans="1:11">
      <c r="A1262" s="61">
        <f t="shared" si="20"/>
        <v>1257</v>
      </c>
      <c r="B1262" s="62" t="s">
        <v>1956</v>
      </c>
      <c r="C1262" s="62" t="s">
        <v>2046</v>
      </c>
      <c r="D1262" s="63" t="s">
        <v>2046</v>
      </c>
      <c r="E1262" s="61">
        <v>1</v>
      </c>
      <c r="F1262" s="61">
        <v>460</v>
      </c>
      <c r="G1262" s="61">
        <v>460</v>
      </c>
      <c r="H1262" s="61" t="s">
        <v>73</v>
      </c>
      <c r="I1262" s="61" t="s">
        <v>1956</v>
      </c>
      <c r="J1262" s="68">
        <v>45689</v>
      </c>
      <c r="K1262" s="69"/>
    </row>
    <row r="1263" spans="1:11">
      <c r="A1263" s="61">
        <f t="shared" si="20"/>
        <v>1258</v>
      </c>
      <c r="B1263" s="62" t="s">
        <v>1956</v>
      </c>
      <c r="C1263" s="62" t="s">
        <v>2047</v>
      </c>
      <c r="D1263" s="63" t="s">
        <v>2047</v>
      </c>
      <c r="E1263" s="61">
        <v>1</v>
      </c>
      <c r="F1263" s="61">
        <v>460</v>
      </c>
      <c r="G1263" s="61">
        <v>460</v>
      </c>
      <c r="H1263" s="61" t="s">
        <v>23</v>
      </c>
      <c r="I1263" s="61" t="s">
        <v>1956</v>
      </c>
      <c r="J1263" s="68">
        <v>45689</v>
      </c>
      <c r="K1263" s="69"/>
    </row>
    <row r="1264" spans="1:11">
      <c r="A1264" s="61">
        <f t="shared" si="20"/>
        <v>1259</v>
      </c>
      <c r="B1264" s="62" t="s">
        <v>1956</v>
      </c>
      <c r="C1264" s="62" t="s">
        <v>2048</v>
      </c>
      <c r="D1264" s="63" t="s">
        <v>2048</v>
      </c>
      <c r="E1264" s="61">
        <v>1</v>
      </c>
      <c r="F1264" s="61">
        <v>480</v>
      </c>
      <c r="G1264" s="61">
        <v>480</v>
      </c>
      <c r="H1264" s="61" t="s">
        <v>2049</v>
      </c>
      <c r="I1264" s="61" t="s">
        <v>2050</v>
      </c>
      <c r="J1264" s="68">
        <v>45689</v>
      </c>
      <c r="K1264" s="69"/>
    </row>
    <row r="1265" spans="1:11">
      <c r="A1265" s="61">
        <f t="shared" si="20"/>
        <v>1260</v>
      </c>
      <c r="B1265" s="62" t="s">
        <v>1956</v>
      </c>
      <c r="C1265" s="62" t="s">
        <v>2051</v>
      </c>
      <c r="D1265" s="63" t="s">
        <v>2051</v>
      </c>
      <c r="E1265" s="61">
        <v>2</v>
      </c>
      <c r="F1265" s="61">
        <v>460</v>
      </c>
      <c r="G1265" s="61">
        <v>920</v>
      </c>
      <c r="H1265" s="61" t="s">
        <v>815</v>
      </c>
      <c r="I1265" s="61" t="s">
        <v>2052</v>
      </c>
      <c r="J1265" s="68">
        <v>45689</v>
      </c>
      <c r="K1265" s="69"/>
    </row>
    <row r="1266" spans="1:11">
      <c r="A1266" s="61">
        <f t="shared" si="20"/>
        <v>1261</v>
      </c>
      <c r="B1266" s="62" t="s">
        <v>1956</v>
      </c>
      <c r="C1266" s="62" t="s">
        <v>2053</v>
      </c>
      <c r="D1266" s="63"/>
      <c r="E1266" s="61"/>
      <c r="F1266" s="61"/>
      <c r="G1266" s="61"/>
      <c r="H1266" s="61" t="s">
        <v>815</v>
      </c>
      <c r="I1266" s="61" t="s">
        <v>2052</v>
      </c>
      <c r="J1266" s="68">
        <v>45689</v>
      </c>
      <c r="K1266" s="69"/>
    </row>
    <row r="1267" spans="1:11">
      <c r="A1267" s="61">
        <f t="shared" si="20"/>
        <v>1262</v>
      </c>
      <c r="B1267" s="62" t="s">
        <v>1956</v>
      </c>
      <c r="C1267" s="62" t="s">
        <v>2054</v>
      </c>
      <c r="D1267" s="63" t="s">
        <v>2054</v>
      </c>
      <c r="E1267" s="61">
        <v>1</v>
      </c>
      <c r="F1267" s="61">
        <v>480</v>
      </c>
      <c r="G1267" s="61">
        <v>480</v>
      </c>
      <c r="H1267" s="61" t="s">
        <v>23</v>
      </c>
      <c r="I1267" s="61" t="s">
        <v>2055</v>
      </c>
      <c r="J1267" s="68">
        <v>45689</v>
      </c>
      <c r="K1267" s="69"/>
    </row>
    <row r="1268" ht="22.8" spans="1:11">
      <c r="A1268" s="61">
        <f t="shared" si="20"/>
        <v>1263</v>
      </c>
      <c r="B1268" s="61" t="s">
        <v>1956</v>
      </c>
      <c r="C1268" s="77" t="s">
        <v>2056</v>
      </c>
      <c r="D1268" s="85" t="s">
        <v>2056</v>
      </c>
      <c r="E1268" s="101">
        <v>1</v>
      </c>
      <c r="F1268" s="73">
        <v>460</v>
      </c>
      <c r="G1268" s="73">
        <f>E1268*F1268</f>
        <v>460</v>
      </c>
      <c r="H1268" s="73" t="s">
        <v>23</v>
      </c>
      <c r="I1268" s="103" t="s">
        <v>2057</v>
      </c>
      <c r="J1268" s="68">
        <v>45689</v>
      </c>
      <c r="K1268" s="69"/>
    </row>
    <row r="1269" spans="1:11">
      <c r="A1269" s="61">
        <f t="shared" si="20"/>
        <v>1264</v>
      </c>
      <c r="B1269" s="62" t="s">
        <v>2058</v>
      </c>
      <c r="C1269" s="62" t="s">
        <v>2059</v>
      </c>
      <c r="D1269" s="63" t="s">
        <v>2059</v>
      </c>
      <c r="E1269" s="61">
        <v>1</v>
      </c>
      <c r="F1269" s="61">
        <v>410</v>
      </c>
      <c r="G1269" s="61">
        <v>410</v>
      </c>
      <c r="H1269" s="61" t="s">
        <v>23</v>
      </c>
      <c r="I1269" s="61" t="s">
        <v>2060</v>
      </c>
      <c r="J1269" s="68">
        <v>45689</v>
      </c>
      <c r="K1269" s="69"/>
    </row>
    <row r="1270" spans="1:11">
      <c r="A1270" s="61">
        <f t="shared" si="20"/>
        <v>1265</v>
      </c>
      <c r="B1270" s="62" t="s">
        <v>2058</v>
      </c>
      <c r="C1270" s="62" t="s">
        <v>2061</v>
      </c>
      <c r="D1270" s="63" t="s">
        <v>2061</v>
      </c>
      <c r="E1270" s="61">
        <v>1</v>
      </c>
      <c r="F1270" s="61">
        <v>420</v>
      </c>
      <c r="G1270" s="61">
        <v>420</v>
      </c>
      <c r="H1270" s="61" t="s">
        <v>23</v>
      </c>
      <c r="I1270" s="61" t="s">
        <v>2062</v>
      </c>
      <c r="J1270" s="68">
        <v>45689</v>
      </c>
      <c r="K1270" s="69"/>
    </row>
    <row r="1271" spans="1:11">
      <c r="A1271" s="61">
        <f t="shared" si="20"/>
        <v>1266</v>
      </c>
      <c r="B1271" s="62" t="s">
        <v>2058</v>
      </c>
      <c r="C1271" s="62" t="s">
        <v>1435</v>
      </c>
      <c r="D1271" s="63" t="s">
        <v>1435</v>
      </c>
      <c r="E1271" s="61">
        <v>1</v>
      </c>
      <c r="F1271" s="61">
        <v>715</v>
      </c>
      <c r="G1271" s="61">
        <v>715</v>
      </c>
      <c r="H1271" s="61" t="s">
        <v>23</v>
      </c>
      <c r="I1271" s="61" t="s">
        <v>2063</v>
      </c>
      <c r="J1271" s="68">
        <v>45689</v>
      </c>
      <c r="K1271" s="69"/>
    </row>
    <row r="1272" spans="1:11">
      <c r="A1272" s="61">
        <f t="shared" si="20"/>
        <v>1267</v>
      </c>
      <c r="B1272" s="62" t="s">
        <v>2058</v>
      </c>
      <c r="C1272" s="62" t="s">
        <v>2064</v>
      </c>
      <c r="D1272" s="63" t="s">
        <v>2064</v>
      </c>
      <c r="E1272" s="61">
        <v>2</v>
      </c>
      <c r="F1272" s="61">
        <v>715</v>
      </c>
      <c r="G1272" s="61">
        <v>1430</v>
      </c>
      <c r="H1272" s="61" t="s">
        <v>26</v>
      </c>
      <c r="I1272" s="61" t="s">
        <v>2065</v>
      </c>
      <c r="J1272" s="68">
        <v>45689</v>
      </c>
      <c r="K1272" s="69"/>
    </row>
    <row r="1273" spans="1:11">
      <c r="A1273" s="61">
        <f t="shared" si="20"/>
        <v>1268</v>
      </c>
      <c r="B1273" s="62" t="s">
        <v>2058</v>
      </c>
      <c r="C1273" s="62" t="s">
        <v>2066</v>
      </c>
      <c r="D1273" s="63"/>
      <c r="E1273" s="61"/>
      <c r="F1273" s="61"/>
      <c r="G1273" s="61"/>
      <c r="H1273" s="61"/>
      <c r="I1273" s="61" t="s">
        <v>2065</v>
      </c>
      <c r="J1273" s="68">
        <v>45689</v>
      </c>
      <c r="K1273" s="69"/>
    </row>
    <row r="1274" spans="1:11">
      <c r="A1274" s="61">
        <f t="shared" si="20"/>
        <v>1269</v>
      </c>
      <c r="B1274" s="62" t="s">
        <v>2058</v>
      </c>
      <c r="C1274" s="62" t="s">
        <v>2067</v>
      </c>
      <c r="D1274" s="63" t="s">
        <v>2067</v>
      </c>
      <c r="E1274" s="61">
        <v>1</v>
      </c>
      <c r="F1274" s="61">
        <v>455</v>
      </c>
      <c r="G1274" s="61">
        <v>455</v>
      </c>
      <c r="H1274" s="61" t="s">
        <v>32</v>
      </c>
      <c r="I1274" s="61" t="s">
        <v>2068</v>
      </c>
      <c r="J1274" s="68">
        <v>45689</v>
      </c>
      <c r="K1274" s="69"/>
    </row>
    <row r="1275" spans="1:11">
      <c r="A1275" s="61">
        <f t="shared" si="20"/>
        <v>1270</v>
      </c>
      <c r="B1275" s="62" t="s">
        <v>2058</v>
      </c>
      <c r="C1275" s="62" t="s">
        <v>2069</v>
      </c>
      <c r="D1275" s="63" t="s">
        <v>2069</v>
      </c>
      <c r="E1275" s="61">
        <v>5</v>
      </c>
      <c r="F1275" s="61">
        <v>420</v>
      </c>
      <c r="G1275" s="61">
        <v>2100</v>
      </c>
      <c r="H1275" s="61" t="s">
        <v>70</v>
      </c>
      <c r="I1275" s="61" t="s">
        <v>2070</v>
      </c>
      <c r="J1275" s="68">
        <v>45689</v>
      </c>
      <c r="K1275" s="69"/>
    </row>
    <row r="1276" spans="1:11">
      <c r="A1276" s="61">
        <f t="shared" si="20"/>
        <v>1271</v>
      </c>
      <c r="B1276" s="62" t="s">
        <v>2058</v>
      </c>
      <c r="C1276" s="62" t="s">
        <v>2071</v>
      </c>
      <c r="D1276" s="63"/>
      <c r="E1276" s="61"/>
      <c r="F1276" s="61"/>
      <c r="G1276" s="61"/>
      <c r="H1276" s="61"/>
      <c r="I1276" s="61" t="s">
        <v>2070</v>
      </c>
      <c r="J1276" s="68">
        <v>45689</v>
      </c>
      <c r="K1276" s="69"/>
    </row>
    <row r="1277" spans="1:11">
      <c r="A1277" s="61">
        <f t="shared" si="20"/>
        <v>1272</v>
      </c>
      <c r="B1277" s="62" t="s">
        <v>2058</v>
      </c>
      <c r="C1277" s="62" t="s">
        <v>2072</v>
      </c>
      <c r="D1277" s="63"/>
      <c r="E1277" s="61"/>
      <c r="F1277" s="61"/>
      <c r="G1277" s="61"/>
      <c r="H1277" s="61"/>
      <c r="I1277" s="61" t="s">
        <v>2070</v>
      </c>
      <c r="J1277" s="68">
        <v>45689</v>
      </c>
      <c r="K1277" s="69"/>
    </row>
    <row r="1278" spans="1:11">
      <c r="A1278" s="61">
        <f t="shared" si="20"/>
        <v>1273</v>
      </c>
      <c r="B1278" s="62" t="s">
        <v>2058</v>
      </c>
      <c r="C1278" s="62" t="s">
        <v>2073</v>
      </c>
      <c r="D1278" s="63"/>
      <c r="E1278" s="61"/>
      <c r="F1278" s="61"/>
      <c r="G1278" s="61"/>
      <c r="H1278" s="61"/>
      <c r="I1278" s="61" t="s">
        <v>2070</v>
      </c>
      <c r="J1278" s="68">
        <v>45689</v>
      </c>
      <c r="K1278" s="69"/>
    </row>
    <row r="1279" spans="1:11">
      <c r="A1279" s="61">
        <f t="shared" si="20"/>
        <v>1274</v>
      </c>
      <c r="B1279" s="62" t="s">
        <v>2058</v>
      </c>
      <c r="C1279" s="62" t="s">
        <v>2074</v>
      </c>
      <c r="D1279" s="63"/>
      <c r="E1279" s="61"/>
      <c r="F1279" s="61"/>
      <c r="G1279" s="61"/>
      <c r="H1279" s="61"/>
      <c r="I1279" s="61" t="s">
        <v>2058</v>
      </c>
      <c r="J1279" s="68">
        <v>45689</v>
      </c>
      <c r="K1279" s="69"/>
    </row>
    <row r="1280" spans="1:11">
      <c r="A1280" s="61">
        <f t="shared" si="20"/>
        <v>1275</v>
      </c>
      <c r="B1280" s="62" t="s">
        <v>2058</v>
      </c>
      <c r="C1280" s="62" t="s">
        <v>2075</v>
      </c>
      <c r="D1280" s="63" t="s">
        <v>2075</v>
      </c>
      <c r="E1280" s="61">
        <v>1</v>
      </c>
      <c r="F1280" s="61">
        <v>455</v>
      </c>
      <c r="G1280" s="61">
        <v>455</v>
      </c>
      <c r="H1280" s="61" t="s">
        <v>23</v>
      </c>
      <c r="I1280" s="61" t="s">
        <v>2070</v>
      </c>
      <c r="J1280" s="68">
        <v>45689</v>
      </c>
      <c r="K1280" s="69"/>
    </row>
    <row r="1281" spans="1:11">
      <c r="A1281" s="61">
        <f t="shared" si="20"/>
        <v>1276</v>
      </c>
      <c r="B1281" s="62" t="s">
        <v>2058</v>
      </c>
      <c r="C1281" s="62" t="s">
        <v>2076</v>
      </c>
      <c r="D1281" s="63" t="s">
        <v>2076</v>
      </c>
      <c r="E1281" s="61">
        <v>1</v>
      </c>
      <c r="F1281" s="61">
        <v>500</v>
      </c>
      <c r="G1281" s="61">
        <v>500</v>
      </c>
      <c r="H1281" s="61" t="s">
        <v>23</v>
      </c>
      <c r="I1281" s="61" t="s">
        <v>2077</v>
      </c>
      <c r="J1281" s="68">
        <v>45689</v>
      </c>
      <c r="K1281" s="69"/>
    </row>
    <row r="1282" spans="1:11">
      <c r="A1282" s="61">
        <f t="shared" si="20"/>
        <v>1277</v>
      </c>
      <c r="B1282" s="62" t="s">
        <v>2058</v>
      </c>
      <c r="C1282" s="62" t="s">
        <v>2078</v>
      </c>
      <c r="D1282" s="63" t="s">
        <v>2078</v>
      </c>
      <c r="E1282" s="61">
        <v>2</v>
      </c>
      <c r="F1282" s="61">
        <v>555</v>
      </c>
      <c r="G1282" s="61">
        <v>1110</v>
      </c>
      <c r="H1282" s="61" t="s">
        <v>23</v>
      </c>
      <c r="I1282" s="61" t="s">
        <v>2079</v>
      </c>
      <c r="J1282" s="68">
        <v>45689</v>
      </c>
      <c r="K1282" s="69"/>
    </row>
    <row r="1283" spans="1:11">
      <c r="A1283" s="61">
        <f t="shared" si="20"/>
        <v>1278</v>
      </c>
      <c r="B1283" s="62" t="s">
        <v>2058</v>
      </c>
      <c r="C1283" s="62" t="s">
        <v>2080</v>
      </c>
      <c r="D1283" s="63"/>
      <c r="E1283" s="61"/>
      <c r="F1283" s="61"/>
      <c r="G1283" s="61"/>
      <c r="H1283" s="61"/>
      <c r="I1283" s="61" t="s">
        <v>2079</v>
      </c>
      <c r="J1283" s="68">
        <v>45689</v>
      </c>
      <c r="K1283" s="69"/>
    </row>
    <row r="1284" spans="1:11">
      <c r="A1284" s="61">
        <f t="shared" si="20"/>
        <v>1279</v>
      </c>
      <c r="B1284" s="62" t="s">
        <v>2058</v>
      </c>
      <c r="C1284" s="62" t="s">
        <v>2081</v>
      </c>
      <c r="D1284" s="62" t="s">
        <v>2081</v>
      </c>
      <c r="E1284" s="61">
        <v>1</v>
      </c>
      <c r="F1284" s="61">
        <v>400</v>
      </c>
      <c r="G1284" s="61">
        <v>400</v>
      </c>
      <c r="H1284" s="61"/>
      <c r="I1284" s="61" t="s">
        <v>2058</v>
      </c>
      <c r="J1284" s="68">
        <v>45689</v>
      </c>
      <c r="K1284" s="69"/>
    </row>
    <row r="1285" spans="1:11">
      <c r="A1285" s="61">
        <f t="shared" ref="A1285:A1348" si="21">ROW()-5</f>
        <v>1280</v>
      </c>
      <c r="B1285" s="62" t="s">
        <v>2058</v>
      </c>
      <c r="C1285" s="62" t="s">
        <v>2082</v>
      </c>
      <c r="D1285" s="63" t="s">
        <v>2082</v>
      </c>
      <c r="E1285" s="61">
        <v>2</v>
      </c>
      <c r="F1285" s="61">
        <v>455</v>
      </c>
      <c r="G1285" s="61">
        <v>910</v>
      </c>
      <c r="H1285" s="61" t="s">
        <v>70</v>
      </c>
      <c r="I1285" s="61" t="s">
        <v>2083</v>
      </c>
      <c r="J1285" s="68">
        <v>45689</v>
      </c>
      <c r="K1285" s="69"/>
    </row>
    <row r="1286" spans="1:11">
      <c r="A1286" s="61">
        <f t="shared" si="21"/>
        <v>1281</v>
      </c>
      <c r="B1286" s="62" t="s">
        <v>2058</v>
      </c>
      <c r="C1286" s="62" t="s">
        <v>2084</v>
      </c>
      <c r="D1286" s="63"/>
      <c r="E1286" s="61"/>
      <c r="F1286" s="61"/>
      <c r="G1286" s="61"/>
      <c r="H1286" s="61"/>
      <c r="I1286" s="61" t="s">
        <v>2083</v>
      </c>
      <c r="J1286" s="68">
        <v>45689</v>
      </c>
      <c r="K1286" s="69"/>
    </row>
    <row r="1287" spans="1:11">
      <c r="A1287" s="61">
        <f t="shared" si="21"/>
        <v>1282</v>
      </c>
      <c r="B1287" s="62" t="s">
        <v>2058</v>
      </c>
      <c r="C1287" s="62" t="s">
        <v>2085</v>
      </c>
      <c r="D1287" s="63" t="s">
        <v>2085</v>
      </c>
      <c r="E1287" s="61">
        <v>1</v>
      </c>
      <c r="F1287" s="61">
        <v>425</v>
      </c>
      <c r="G1287" s="61">
        <v>425</v>
      </c>
      <c r="H1287" s="61" t="s">
        <v>23</v>
      </c>
      <c r="I1287" s="61" t="s">
        <v>2086</v>
      </c>
      <c r="J1287" s="68">
        <v>45689</v>
      </c>
      <c r="K1287" s="69"/>
    </row>
    <row r="1288" spans="1:11">
      <c r="A1288" s="61">
        <f t="shared" si="21"/>
        <v>1283</v>
      </c>
      <c r="B1288" s="62" t="s">
        <v>2058</v>
      </c>
      <c r="C1288" s="62" t="s">
        <v>2087</v>
      </c>
      <c r="D1288" s="63" t="s">
        <v>2087</v>
      </c>
      <c r="E1288" s="61">
        <v>1</v>
      </c>
      <c r="F1288" s="61">
        <v>715</v>
      </c>
      <c r="G1288" s="61">
        <v>715</v>
      </c>
      <c r="H1288" s="61" t="s">
        <v>23</v>
      </c>
      <c r="I1288" s="61" t="s">
        <v>2088</v>
      </c>
      <c r="J1288" s="68">
        <v>45689</v>
      </c>
      <c r="K1288" s="69"/>
    </row>
    <row r="1289" spans="1:11">
      <c r="A1289" s="61">
        <f t="shared" si="21"/>
        <v>1284</v>
      </c>
      <c r="B1289" s="62" t="s">
        <v>2058</v>
      </c>
      <c r="C1289" s="62" t="s">
        <v>2089</v>
      </c>
      <c r="D1289" s="63" t="s">
        <v>2089</v>
      </c>
      <c r="E1289" s="61">
        <v>1</v>
      </c>
      <c r="F1289" s="61">
        <v>455</v>
      </c>
      <c r="G1289" s="61">
        <v>455</v>
      </c>
      <c r="H1289" s="61" t="s">
        <v>23</v>
      </c>
      <c r="I1289" s="61" t="s">
        <v>2090</v>
      </c>
      <c r="J1289" s="68">
        <v>45689</v>
      </c>
      <c r="K1289" s="69"/>
    </row>
    <row r="1290" spans="1:11">
      <c r="A1290" s="61">
        <f t="shared" si="21"/>
        <v>1285</v>
      </c>
      <c r="B1290" s="62" t="s">
        <v>2058</v>
      </c>
      <c r="C1290" s="62" t="s">
        <v>2091</v>
      </c>
      <c r="D1290" s="63" t="s">
        <v>2091</v>
      </c>
      <c r="E1290" s="61">
        <v>1</v>
      </c>
      <c r="F1290" s="61">
        <v>425</v>
      </c>
      <c r="G1290" s="61">
        <v>425</v>
      </c>
      <c r="H1290" s="61" t="s">
        <v>23</v>
      </c>
      <c r="I1290" s="61" t="s">
        <v>2092</v>
      </c>
      <c r="J1290" s="68">
        <v>45689</v>
      </c>
      <c r="K1290" s="69"/>
    </row>
    <row r="1291" spans="1:11">
      <c r="A1291" s="61">
        <f t="shared" si="21"/>
        <v>1286</v>
      </c>
      <c r="B1291" s="62" t="s">
        <v>2058</v>
      </c>
      <c r="C1291" s="62" t="s">
        <v>2093</v>
      </c>
      <c r="D1291" s="63" t="s">
        <v>2093</v>
      </c>
      <c r="E1291" s="61">
        <v>1</v>
      </c>
      <c r="F1291" s="61">
        <v>515</v>
      </c>
      <c r="G1291" s="61">
        <v>515</v>
      </c>
      <c r="H1291" s="61" t="s">
        <v>26</v>
      </c>
      <c r="I1291" s="61" t="s">
        <v>2094</v>
      </c>
      <c r="J1291" s="68">
        <v>45689</v>
      </c>
      <c r="K1291" s="69"/>
    </row>
    <row r="1292" spans="1:11">
      <c r="A1292" s="61">
        <f t="shared" si="21"/>
        <v>1287</v>
      </c>
      <c r="B1292" s="62" t="s">
        <v>2058</v>
      </c>
      <c r="C1292" s="62" t="s">
        <v>2095</v>
      </c>
      <c r="D1292" s="63" t="s">
        <v>2095</v>
      </c>
      <c r="E1292" s="61">
        <v>1</v>
      </c>
      <c r="F1292" s="61">
        <v>425</v>
      </c>
      <c r="G1292" s="61">
        <v>425</v>
      </c>
      <c r="H1292" s="61" t="s">
        <v>23</v>
      </c>
      <c r="I1292" s="61" t="s">
        <v>2096</v>
      </c>
      <c r="J1292" s="68">
        <v>45689</v>
      </c>
      <c r="K1292" s="69"/>
    </row>
    <row r="1293" spans="1:11">
      <c r="A1293" s="61">
        <f t="shared" si="21"/>
        <v>1288</v>
      </c>
      <c r="B1293" s="62" t="s">
        <v>2058</v>
      </c>
      <c r="C1293" s="62" t="s">
        <v>2097</v>
      </c>
      <c r="D1293" s="63" t="s">
        <v>2097</v>
      </c>
      <c r="E1293" s="61">
        <v>1</v>
      </c>
      <c r="F1293" s="61">
        <v>515</v>
      </c>
      <c r="G1293" s="61">
        <v>515</v>
      </c>
      <c r="H1293" s="61" t="s">
        <v>23</v>
      </c>
      <c r="I1293" s="61" t="s">
        <v>2098</v>
      </c>
      <c r="J1293" s="68">
        <v>45689</v>
      </c>
      <c r="K1293" s="69"/>
    </row>
    <row r="1294" spans="1:11">
      <c r="A1294" s="61">
        <f t="shared" si="21"/>
        <v>1289</v>
      </c>
      <c r="B1294" s="62" t="s">
        <v>2058</v>
      </c>
      <c r="C1294" s="62" t="s">
        <v>2099</v>
      </c>
      <c r="D1294" s="63" t="s">
        <v>2099</v>
      </c>
      <c r="E1294" s="61">
        <v>1</v>
      </c>
      <c r="F1294" s="61">
        <v>470</v>
      </c>
      <c r="G1294" s="61">
        <v>470</v>
      </c>
      <c r="H1294" s="61" t="s">
        <v>23</v>
      </c>
      <c r="I1294" s="61" t="s">
        <v>2100</v>
      </c>
      <c r="J1294" s="68">
        <v>45689</v>
      </c>
      <c r="K1294" s="69"/>
    </row>
    <row r="1295" spans="1:11">
      <c r="A1295" s="61">
        <f t="shared" si="21"/>
        <v>1290</v>
      </c>
      <c r="B1295" s="62" t="s">
        <v>2058</v>
      </c>
      <c r="C1295" s="62" t="s">
        <v>2101</v>
      </c>
      <c r="D1295" s="63" t="s">
        <v>2101</v>
      </c>
      <c r="E1295" s="61">
        <v>2</v>
      </c>
      <c r="F1295" s="61">
        <v>460</v>
      </c>
      <c r="G1295" s="61">
        <v>920</v>
      </c>
      <c r="H1295" s="61" t="s">
        <v>70</v>
      </c>
      <c r="I1295" s="61" t="s">
        <v>2102</v>
      </c>
      <c r="J1295" s="68">
        <v>45689</v>
      </c>
      <c r="K1295" s="69"/>
    </row>
    <row r="1296" spans="1:11">
      <c r="A1296" s="61">
        <f t="shared" si="21"/>
        <v>1291</v>
      </c>
      <c r="B1296" s="62" t="s">
        <v>2058</v>
      </c>
      <c r="C1296" s="62" t="s">
        <v>2103</v>
      </c>
      <c r="D1296" s="63"/>
      <c r="E1296" s="61"/>
      <c r="F1296" s="61"/>
      <c r="G1296" s="61"/>
      <c r="H1296" s="61"/>
      <c r="I1296" s="61" t="s">
        <v>2102</v>
      </c>
      <c r="J1296" s="68">
        <v>45689</v>
      </c>
      <c r="K1296" s="69"/>
    </row>
    <row r="1297" spans="1:11">
      <c r="A1297" s="61">
        <f t="shared" si="21"/>
        <v>1292</v>
      </c>
      <c r="B1297" s="62" t="s">
        <v>2058</v>
      </c>
      <c r="C1297" s="62" t="s">
        <v>2104</v>
      </c>
      <c r="D1297" s="63" t="s">
        <v>2104</v>
      </c>
      <c r="E1297" s="61">
        <v>1</v>
      </c>
      <c r="F1297" s="61">
        <v>455</v>
      </c>
      <c r="G1297" s="61">
        <v>455</v>
      </c>
      <c r="H1297" s="61" t="s">
        <v>571</v>
      </c>
      <c r="I1297" s="61" t="s">
        <v>2105</v>
      </c>
      <c r="J1297" s="68">
        <v>45689</v>
      </c>
      <c r="K1297" s="69"/>
    </row>
    <row r="1298" spans="1:11">
      <c r="A1298" s="61">
        <f t="shared" si="21"/>
        <v>1293</v>
      </c>
      <c r="B1298" s="62" t="s">
        <v>2058</v>
      </c>
      <c r="C1298" s="62" t="s">
        <v>2106</v>
      </c>
      <c r="D1298" s="63" t="s">
        <v>2106</v>
      </c>
      <c r="E1298" s="61">
        <v>1</v>
      </c>
      <c r="F1298" s="61">
        <v>425</v>
      </c>
      <c r="G1298" s="61">
        <v>425</v>
      </c>
      <c r="H1298" s="61" t="s">
        <v>23</v>
      </c>
      <c r="I1298" s="61" t="s">
        <v>2107</v>
      </c>
      <c r="J1298" s="68">
        <v>45689</v>
      </c>
      <c r="K1298" s="69"/>
    </row>
    <row r="1299" spans="1:11">
      <c r="A1299" s="61">
        <f t="shared" si="21"/>
        <v>1294</v>
      </c>
      <c r="B1299" s="62" t="s">
        <v>2058</v>
      </c>
      <c r="C1299" s="62" t="s">
        <v>2108</v>
      </c>
      <c r="D1299" s="63" t="s">
        <v>2108</v>
      </c>
      <c r="E1299" s="61">
        <v>1</v>
      </c>
      <c r="F1299" s="61">
        <v>425</v>
      </c>
      <c r="G1299" s="61">
        <v>425</v>
      </c>
      <c r="H1299" s="61" t="s">
        <v>23</v>
      </c>
      <c r="I1299" s="61" t="s">
        <v>2109</v>
      </c>
      <c r="J1299" s="68">
        <v>45689</v>
      </c>
      <c r="K1299" s="69"/>
    </row>
    <row r="1300" spans="1:11">
      <c r="A1300" s="61">
        <f t="shared" si="21"/>
        <v>1295</v>
      </c>
      <c r="B1300" s="62" t="s">
        <v>2058</v>
      </c>
      <c r="C1300" s="62" t="s">
        <v>2110</v>
      </c>
      <c r="D1300" s="63" t="s">
        <v>2110</v>
      </c>
      <c r="E1300" s="61">
        <v>1</v>
      </c>
      <c r="F1300" s="61">
        <v>425</v>
      </c>
      <c r="G1300" s="61">
        <v>425</v>
      </c>
      <c r="H1300" s="61" t="s">
        <v>23</v>
      </c>
      <c r="I1300" s="61" t="s">
        <v>2111</v>
      </c>
      <c r="J1300" s="68">
        <v>45689</v>
      </c>
      <c r="K1300" s="69"/>
    </row>
    <row r="1301" spans="1:11">
      <c r="A1301" s="61">
        <f t="shared" si="21"/>
        <v>1296</v>
      </c>
      <c r="B1301" s="62" t="s">
        <v>2058</v>
      </c>
      <c r="C1301" s="62" t="s">
        <v>2112</v>
      </c>
      <c r="D1301" s="63" t="s">
        <v>2112</v>
      </c>
      <c r="E1301" s="61">
        <v>1</v>
      </c>
      <c r="F1301" s="61">
        <v>425</v>
      </c>
      <c r="G1301" s="61">
        <v>425</v>
      </c>
      <c r="H1301" s="61" t="s">
        <v>23</v>
      </c>
      <c r="I1301" s="61" t="s">
        <v>2098</v>
      </c>
      <c r="J1301" s="68">
        <v>45689</v>
      </c>
      <c r="K1301" s="69"/>
    </row>
    <row r="1302" spans="1:11">
      <c r="A1302" s="61">
        <f t="shared" si="21"/>
        <v>1297</v>
      </c>
      <c r="B1302" s="62" t="s">
        <v>2058</v>
      </c>
      <c r="C1302" s="62" t="s">
        <v>2113</v>
      </c>
      <c r="D1302" s="63" t="s">
        <v>2114</v>
      </c>
      <c r="E1302" s="61">
        <v>1</v>
      </c>
      <c r="F1302" s="61">
        <v>455</v>
      </c>
      <c r="G1302" s="61">
        <v>455</v>
      </c>
      <c r="H1302" s="61" t="s">
        <v>336</v>
      </c>
      <c r="I1302" s="61" t="s">
        <v>2058</v>
      </c>
      <c r="J1302" s="68">
        <v>45689</v>
      </c>
      <c r="K1302" s="69"/>
    </row>
    <row r="1303" spans="1:11">
      <c r="A1303" s="61">
        <f t="shared" si="21"/>
        <v>1298</v>
      </c>
      <c r="B1303" s="62" t="s">
        <v>2058</v>
      </c>
      <c r="C1303" s="62" t="s">
        <v>2115</v>
      </c>
      <c r="D1303" s="63" t="s">
        <v>2115</v>
      </c>
      <c r="E1303" s="61">
        <v>1</v>
      </c>
      <c r="F1303" s="61">
        <v>715</v>
      </c>
      <c r="G1303" s="61">
        <v>715</v>
      </c>
      <c r="H1303" s="61" t="s">
        <v>642</v>
      </c>
      <c r="I1303" s="61" t="s">
        <v>2058</v>
      </c>
      <c r="J1303" s="68">
        <v>45689</v>
      </c>
      <c r="K1303" s="69"/>
    </row>
    <row r="1304" spans="1:11">
      <c r="A1304" s="61">
        <f t="shared" si="21"/>
        <v>1299</v>
      </c>
      <c r="B1304" s="62" t="s">
        <v>2058</v>
      </c>
      <c r="C1304" s="62" t="s">
        <v>144</v>
      </c>
      <c r="D1304" s="63" t="s">
        <v>2116</v>
      </c>
      <c r="E1304" s="61">
        <v>1</v>
      </c>
      <c r="F1304" s="61">
        <v>450</v>
      </c>
      <c r="G1304" s="61">
        <v>450</v>
      </c>
      <c r="H1304" s="61" t="s">
        <v>23</v>
      </c>
      <c r="I1304" s="61" t="s">
        <v>2058</v>
      </c>
      <c r="J1304" s="68">
        <v>45689</v>
      </c>
      <c r="K1304" s="69"/>
    </row>
    <row r="1305" spans="1:11">
      <c r="A1305" s="61">
        <f t="shared" si="21"/>
        <v>1300</v>
      </c>
      <c r="B1305" s="62" t="s">
        <v>2058</v>
      </c>
      <c r="C1305" s="62" t="s">
        <v>2117</v>
      </c>
      <c r="D1305" s="63" t="s">
        <v>2117</v>
      </c>
      <c r="E1305" s="61">
        <v>1</v>
      </c>
      <c r="F1305" s="61">
        <v>450</v>
      </c>
      <c r="G1305" s="61">
        <v>450</v>
      </c>
      <c r="H1305" s="61" t="s">
        <v>73</v>
      </c>
      <c r="I1305" s="61" t="s">
        <v>2058</v>
      </c>
      <c r="J1305" s="68">
        <v>45689</v>
      </c>
      <c r="K1305" s="69"/>
    </row>
    <row r="1306" spans="1:11">
      <c r="A1306" s="61">
        <f t="shared" si="21"/>
        <v>1301</v>
      </c>
      <c r="B1306" s="62" t="s">
        <v>2058</v>
      </c>
      <c r="C1306" s="62" t="s">
        <v>2118</v>
      </c>
      <c r="D1306" s="63" t="s">
        <v>2118</v>
      </c>
      <c r="E1306" s="61">
        <v>1</v>
      </c>
      <c r="F1306" s="61">
        <v>580</v>
      </c>
      <c r="G1306" s="61">
        <v>580</v>
      </c>
      <c r="H1306" s="61" t="s">
        <v>2119</v>
      </c>
      <c r="I1306" s="61" t="s">
        <v>2058</v>
      </c>
      <c r="J1306" s="68">
        <v>45689</v>
      </c>
      <c r="K1306" s="69"/>
    </row>
    <row r="1307" spans="1:11">
      <c r="A1307" s="61">
        <f t="shared" si="21"/>
        <v>1302</v>
      </c>
      <c r="B1307" s="62" t="s">
        <v>2058</v>
      </c>
      <c r="C1307" s="62" t="s">
        <v>2120</v>
      </c>
      <c r="D1307" s="63" t="s">
        <v>2120</v>
      </c>
      <c r="E1307" s="61">
        <v>1</v>
      </c>
      <c r="F1307" s="61">
        <v>455</v>
      </c>
      <c r="G1307" s="61">
        <v>455</v>
      </c>
      <c r="H1307" s="61" t="s">
        <v>234</v>
      </c>
      <c r="I1307" s="61" t="s">
        <v>2058</v>
      </c>
      <c r="J1307" s="68">
        <v>45689</v>
      </c>
      <c r="K1307" s="69"/>
    </row>
    <row r="1308" spans="1:11">
      <c r="A1308" s="61">
        <f t="shared" si="21"/>
        <v>1303</v>
      </c>
      <c r="B1308" s="62" t="s">
        <v>2058</v>
      </c>
      <c r="C1308" s="62" t="s">
        <v>2121</v>
      </c>
      <c r="D1308" s="63" t="s">
        <v>2121</v>
      </c>
      <c r="E1308" s="61">
        <v>1</v>
      </c>
      <c r="F1308" s="61">
        <v>420</v>
      </c>
      <c r="G1308" s="61">
        <v>420</v>
      </c>
      <c r="H1308" s="61" t="s">
        <v>180</v>
      </c>
      <c r="I1308" s="61" t="s">
        <v>2122</v>
      </c>
      <c r="J1308" s="68">
        <v>45689</v>
      </c>
      <c r="K1308" s="69"/>
    </row>
    <row r="1309" spans="1:11">
      <c r="A1309" s="61">
        <f t="shared" si="21"/>
        <v>1304</v>
      </c>
      <c r="B1309" s="62" t="s">
        <v>2058</v>
      </c>
      <c r="C1309" s="62" t="s">
        <v>2123</v>
      </c>
      <c r="D1309" s="63" t="s">
        <v>2123</v>
      </c>
      <c r="E1309" s="61">
        <v>1</v>
      </c>
      <c r="F1309" s="61">
        <v>420</v>
      </c>
      <c r="G1309" s="61">
        <v>420</v>
      </c>
      <c r="H1309" s="61" t="s">
        <v>180</v>
      </c>
      <c r="I1309" s="61" t="s">
        <v>2124</v>
      </c>
      <c r="J1309" s="68">
        <v>45689</v>
      </c>
      <c r="K1309" s="69"/>
    </row>
    <row r="1310" spans="1:11">
      <c r="A1310" s="61">
        <f t="shared" si="21"/>
        <v>1305</v>
      </c>
      <c r="B1310" s="62" t="s">
        <v>2058</v>
      </c>
      <c r="C1310" s="62" t="s">
        <v>2125</v>
      </c>
      <c r="D1310" s="63" t="s">
        <v>2125</v>
      </c>
      <c r="E1310" s="61">
        <v>2</v>
      </c>
      <c r="F1310" s="61">
        <v>620</v>
      </c>
      <c r="G1310" s="61">
        <v>1240</v>
      </c>
      <c r="H1310" s="61" t="s">
        <v>2126</v>
      </c>
      <c r="I1310" s="61" t="s">
        <v>2127</v>
      </c>
      <c r="J1310" s="68">
        <v>45689</v>
      </c>
      <c r="K1310" s="69"/>
    </row>
    <row r="1311" spans="1:11">
      <c r="A1311" s="61">
        <f t="shared" si="21"/>
        <v>1306</v>
      </c>
      <c r="B1311" s="62" t="s">
        <v>2058</v>
      </c>
      <c r="C1311" s="62" t="s">
        <v>2128</v>
      </c>
      <c r="D1311" s="63"/>
      <c r="E1311" s="61"/>
      <c r="F1311" s="61"/>
      <c r="G1311" s="61"/>
      <c r="H1311" s="61"/>
      <c r="I1311" s="61"/>
      <c r="J1311" s="68">
        <v>45689</v>
      </c>
      <c r="K1311" s="69"/>
    </row>
    <row r="1312" spans="1:11">
      <c r="A1312" s="61">
        <f t="shared" si="21"/>
        <v>1307</v>
      </c>
      <c r="B1312" s="62" t="s">
        <v>2058</v>
      </c>
      <c r="C1312" s="62" t="s">
        <v>2129</v>
      </c>
      <c r="D1312" s="63" t="s">
        <v>2129</v>
      </c>
      <c r="E1312" s="61">
        <v>1</v>
      </c>
      <c r="F1312" s="61">
        <v>475</v>
      </c>
      <c r="G1312" s="61">
        <v>475</v>
      </c>
      <c r="H1312" s="61" t="s">
        <v>2130</v>
      </c>
      <c r="I1312" s="61" t="s">
        <v>2131</v>
      </c>
      <c r="J1312" s="68">
        <v>45689</v>
      </c>
      <c r="K1312" s="69"/>
    </row>
    <row r="1313" spans="1:11">
      <c r="A1313" s="61">
        <f t="shared" si="21"/>
        <v>1308</v>
      </c>
      <c r="B1313" s="62" t="s">
        <v>2058</v>
      </c>
      <c r="C1313" s="62" t="s">
        <v>2132</v>
      </c>
      <c r="D1313" s="63" t="s">
        <v>2132</v>
      </c>
      <c r="E1313" s="61">
        <v>2</v>
      </c>
      <c r="F1313" s="61">
        <v>535</v>
      </c>
      <c r="G1313" s="61">
        <v>1070</v>
      </c>
      <c r="H1313" s="61" t="s">
        <v>2133</v>
      </c>
      <c r="I1313" s="61" t="s">
        <v>2134</v>
      </c>
      <c r="J1313" s="68">
        <v>45689</v>
      </c>
      <c r="K1313" s="69"/>
    </row>
    <row r="1314" spans="1:11">
      <c r="A1314" s="61">
        <f t="shared" si="21"/>
        <v>1309</v>
      </c>
      <c r="B1314" s="62" t="s">
        <v>2058</v>
      </c>
      <c r="C1314" s="62" t="s">
        <v>2135</v>
      </c>
      <c r="D1314" s="63"/>
      <c r="E1314" s="61"/>
      <c r="F1314" s="61"/>
      <c r="G1314" s="61"/>
      <c r="H1314" s="61"/>
      <c r="I1314" s="61" t="s">
        <v>2134</v>
      </c>
      <c r="J1314" s="68">
        <v>45689</v>
      </c>
      <c r="K1314" s="69"/>
    </row>
    <row r="1315" spans="1:11">
      <c r="A1315" s="61">
        <f t="shared" si="21"/>
        <v>1310</v>
      </c>
      <c r="B1315" s="72" t="s">
        <v>2058</v>
      </c>
      <c r="C1315" s="72" t="s">
        <v>2136</v>
      </c>
      <c r="D1315" s="72" t="s">
        <v>2136</v>
      </c>
      <c r="E1315" s="73">
        <v>1</v>
      </c>
      <c r="F1315" s="73">
        <v>480</v>
      </c>
      <c r="G1315" s="73">
        <v>480</v>
      </c>
      <c r="H1315" s="79" t="s">
        <v>2137</v>
      </c>
      <c r="I1315" s="79" t="s">
        <v>2127</v>
      </c>
      <c r="J1315" s="68">
        <v>45689</v>
      </c>
      <c r="K1315" s="69"/>
    </row>
    <row r="1316" spans="1:11">
      <c r="A1316" s="61">
        <f t="shared" si="21"/>
        <v>1311</v>
      </c>
      <c r="B1316" s="62" t="s">
        <v>2138</v>
      </c>
      <c r="C1316" s="62" t="s">
        <v>2139</v>
      </c>
      <c r="D1316" s="63" t="s">
        <v>2139</v>
      </c>
      <c r="E1316" s="61">
        <v>1</v>
      </c>
      <c r="F1316" s="61">
        <v>460</v>
      </c>
      <c r="G1316" s="61">
        <v>460</v>
      </c>
      <c r="H1316" s="61" t="s">
        <v>23</v>
      </c>
      <c r="I1316" s="61" t="s">
        <v>2140</v>
      </c>
      <c r="J1316" s="68">
        <v>45689</v>
      </c>
      <c r="K1316" s="69"/>
    </row>
    <row r="1317" spans="1:11">
      <c r="A1317" s="61">
        <f t="shared" si="21"/>
        <v>1312</v>
      </c>
      <c r="B1317" s="62" t="s">
        <v>2138</v>
      </c>
      <c r="C1317" s="62" t="s">
        <v>2141</v>
      </c>
      <c r="D1317" s="63" t="s">
        <v>2141</v>
      </c>
      <c r="E1317" s="61">
        <v>1</v>
      </c>
      <c r="F1317" s="61">
        <v>460</v>
      </c>
      <c r="G1317" s="61">
        <v>460</v>
      </c>
      <c r="H1317" s="61" t="s">
        <v>23</v>
      </c>
      <c r="I1317" s="61" t="s">
        <v>2142</v>
      </c>
      <c r="J1317" s="68">
        <v>45689</v>
      </c>
      <c r="K1317" s="69"/>
    </row>
    <row r="1318" spans="1:11">
      <c r="A1318" s="61">
        <f t="shared" si="21"/>
        <v>1313</v>
      </c>
      <c r="B1318" s="62" t="s">
        <v>2138</v>
      </c>
      <c r="C1318" s="62" t="s">
        <v>2143</v>
      </c>
      <c r="D1318" s="63" t="s">
        <v>2143</v>
      </c>
      <c r="E1318" s="61">
        <v>1</v>
      </c>
      <c r="F1318" s="61">
        <v>520</v>
      </c>
      <c r="G1318" s="61">
        <v>520</v>
      </c>
      <c r="H1318" s="61" t="s">
        <v>26</v>
      </c>
      <c r="I1318" s="61" t="s">
        <v>2144</v>
      </c>
      <c r="J1318" s="68">
        <v>45689</v>
      </c>
      <c r="K1318" s="69"/>
    </row>
    <row r="1319" spans="1:11">
      <c r="A1319" s="61">
        <f t="shared" si="21"/>
        <v>1314</v>
      </c>
      <c r="B1319" s="62" t="s">
        <v>2138</v>
      </c>
      <c r="C1319" s="62" t="s">
        <v>2145</v>
      </c>
      <c r="D1319" s="63" t="s">
        <v>2145</v>
      </c>
      <c r="E1319" s="61">
        <v>2</v>
      </c>
      <c r="F1319" s="61">
        <v>430</v>
      </c>
      <c r="G1319" s="61">
        <v>860</v>
      </c>
      <c r="H1319" s="61" t="s">
        <v>23</v>
      </c>
      <c r="I1319" s="61" t="s">
        <v>2146</v>
      </c>
      <c r="J1319" s="68">
        <v>45689</v>
      </c>
      <c r="K1319" s="69"/>
    </row>
    <row r="1320" spans="1:11">
      <c r="A1320" s="61">
        <f t="shared" si="21"/>
        <v>1315</v>
      </c>
      <c r="B1320" s="62" t="s">
        <v>2138</v>
      </c>
      <c r="C1320" s="62" t="s">
        <v>2147</v>
      </c>
      <c r="D1320" s="63"/>
      <c r="E1320" s="61"/>
      <c r="F1320" s="61"/>
      <c r="G1320" s="61"/>
      <c r="H1320" s="61"/>
      <c r="I1320" s="61" t="s">
        <v>2146</v>
      </c>
      <c r="J1320" s="68">
        <v>45689</v>
      </c>
      <c r="K1320" s="69"/>
    </row>
    <row r="1321" spans="1:11">
      <c r="A1321" s="61">
        <f t="shared" si="21"/>
        <v>1316</v>
      </c>
      <c r="B1321" s="62" t="s">
        <v>2138</v>
      </c>
      <c r="C1321" s="62" t="s">
        <v>2148</v>
      </c>
      <c r="D1321" s="63" t="s">
        <v>2148</v>
      </c>
      <c r="E1321" s="61">
        <v>1</v>
      </c>
      <c r="F1321" s="61">
        <v>480</v>
      </c>
      <c r="G1321" s="61">
        <v>480</v>
      </c>
      <c r="H1321" s="61" t="s">
        <v>23</v>
      </c>
      <c r="I1321" s="61" t="s">
        <v>2149</v>
      </c>
      <c r="J1321" s="68">
        <v>45689</v>
      </c>
      <c r="K1321" s="69"/>
    </row>
    <row r="1322" spans="1:11">
      <c r="A1322" s="61">
        <f t="shared" si="21"/>
        <v>1317</v>
      </c>
      <c r="B1322" s="62" t="s">
        <v>2138</v>
      </c>
      <c r="C1322" s="62" t="s">
        <v>2150</v>
      </c>
      <c r="D1322" s="63" t="s">
        <v>2150</v>
      </c>
      <c r="E1322" s="61">
        <v>1</v>
      </c>
      <c r="F1322" s="61">
        <v>520</v>
      </c>
      <c r="G1322" s="61">
        <v>520</v>
      </c>
      <c r="H1322" s="61" t="s">
        <v>23</v>
      </c>
      <c r="I1322" s="61" t="s">
        <v>2149</v>
      </c>
      <c r="J1322" s="68">
        <v>45689</v>
      </c>
      <c r="K1322" s="69"/>
    </row>
    <row r="1323" spans="1:11">
      <c r="A1323" s="61">
        <f t="shared" si="21"/>
        <v>1318</v>
      </c>
      <c r="B1323" s="62" t="s">
        <v>2138</v>
      </c>
      <c r="C1323" s="62" t="s">
        <v>2151</v>
      </c>
      <c r="D1323" s="63" t="s">
        <v>2151</v>
      </c>
      <c r="E1323" s="61">
        <v>1</v>
      </c>
      <c r="F1323" s="61">
        <v>430</v>
      </c>
      <c r="G1323" s="61">
        <v>430</v>
      </c>
      <c r="H1323" s="61" t="s">
        <v>23</v>
      </c>
      <c r="I1323" s="61" t="s">
        <v>2152</v>
      </c>
      <c r="J1323" s="68">
        <v>45689</v>
      </c>
      <c r="K1323" s="69"/>
    </row>
    <row r="1324" spans="1:11">
      <c r="A1324" s="61">
        <f t="shared" si="21"/>
        <v>1319</v>
      </c>
      <c r="B1324" s="62" t="s">
        <v>2138</v>
      </c>
      <c r="C1324" s="62" t="s">
        <v>2153</v>
      </c>
      <c r="D1324" s="63" t="s">
        <v>2153</v>
      </c>
      <c r="E1324" s="61">
        <v>1</v>
      </c>
      <c r="F1324" s="61">
        <v>510</v>
      </c>
      <c r="G1324" s="61">
        <v>510</v>
      </c>
      <c r="H1324" s="61" t="s">
        <v>23</v>
      </c>
      <c r="I1324" s="61" t="s">
        <v>2154</v>
      </c>
      <c r="J1324" s="68">
        <v>45689</v>
      </c>
      <c r="K1324" s="69"/>
    </row>
    <row r="1325" spans="1:11">
      <c r="A1325" s="61">
        <f t="shared" si="21"/>
        <v>1320</v>
      </c>
      <c r="B1325" s="62" t="s">
        <v>2138</v>
      </c>
      <c r="C1325" s="62" t="s">
        <v>2155</v>
      </c>
      <c r="D1325" s="63" t="s">
        <v>2155</v>
      </c>
      <c r="E1325" s="61">
        <v>1</v>
      </c>
      <c r="F1325" s="61">
        <v>460</v>
      </c>
      <c r="G1325" s="61">
        <v>460</v>
      </c>
      <c r="H1325" s="61" t="s">
        <v>23</v>
      </c>
      <c r="I1325" s="61" t="s">
        <v>2156</v>
      </c>
      <c r="J1325" s="68">
        <v>45689</v>
      </c>
      <c r="K1325" s="69"/>
    </row>
    <row r="1326" spans="1:11">
      <c r="A1326" s="61">
        <f t="shared" si="21"/>
        <v>1321</v>
      </c>
      <c r="B1326" s="62" t="s">
        <v>2138</v>
      </c>
      <c r="C1326" s="62" t="s">
        <v>2157</v>
      </c>
      <c r="D1326" s="63" t="s">
        <v>2157</v>
      </c>
      <c r="E1326" s="61">
        <v>1</v>
      </c>
      <c r="F1326" s="61">
        <v>430</v>
      </c>
      <c r="G1326" s="61">
        <v>430</v>
      </c>
      <c r="H1326" s="61" t="s">
        <v>23</v>
      </c>
      <c r="I1326" s="61" t="s">
        <v>2158</v>
      </c>
      <c r="J1326" s="68">
        <v>45689</v>
      </c>
      <c r="K1326" s="69"/>
    </row>
    <row r="1327" spans="1:11">
      <c r="A1327" s="61">
        <f t="shared" si="21"/>
        <v>1322</v>
      </c>
      <c r="B1327" s="62" t="s">
        <v>2138</v>
      </c>
      <c r="C1327" s="62" t="s">
        <v>2159</v>
      </c>
      <c r="D1327" s="63" t="s">
        <v>2159</v>
      </c>
      <c r="E1327" s="61">
        <v>1</v>
      </c>
      <c r="F1327" s="61">
        <v>580</v>
      </c>
      <c r="G1327" s="61">
        <v>580</v>
      </c>
      <c r="H1327" s="61" t="s">
        <v>23</v>
      </c>
      <c r="I1327" s="61" t="s">
        <v>2160</v>
      </c>
      <c r="J1327" s="68">
        <v>45689</v>
      </c>
      <c r="K1327" s="69"/>
    </row>
    <row r="1328" spans="1:11">
      <c r="A1328" s="61">
        <f t="shared" si="21"/>
        <v>1323</v>
      </c>
      <c r="B1328" s="62" t="s">
        <v>2138</v>
      </c>
      <c r="C1328" s="62" t="s">
        <v>2161</v>
      </c>
      <c r="D1328" s="63" t="s">
        <v>2161</v>
      </c>
      <c r="E1328" s="61">
        <v>1</v>
      </c>
      <c r="F1328" s="61">
        <v>420</v>
      </c>
      <c r="G1328" s="61">
        <v>420</v>
      </c>
      <c r="H1328" s="61" t="s">
        <v>26</v>
      </c>
      <c r="I1328" s="61" t="s">
        <v>2162</v>
      </c>
      <c r="J1328" s="68">
        <v>45689</v>
      </c>
      <c r="K1328" s="69"/>
    </row>
    <row r="1329" spans="1:11">
      <c r="A1329" s="61">
        <f t="shared" si="21"/>
        <v>1324</v>
      </c>
      <c r="B1329" s="62" t="s">
        <v>2138</v>
      </c>
      <c r="C1329" s="62" t="s">
        <v>2163</v>
      </c>
      <c r="D1329" s="63" t="s">
        <v>2163</v>
      </c>
      <c r="E1329" s="61">
        <v>1</v>
      </c>
      <c r="F1329" s="61">
        <v>470</v>
      </c>
      <c r="G1329" s="61">
        <v>470</v>
      </c>
      <c r="H1329" s="61" t="s">
        <v>23</v>
      </c>
      <c r="I1329" s="61" t="s">
        <v>2164</v>
      </c>
      <c r="J1329" s="68">
        <v>45689</v>
      </c>
      <c r="K1329" s="69"/>
    </row>
    <row r="1330" spans="1:11">
      <c r="A1330" s="61">
        <f t="shared" si="21"/>
        <v>1325</v>
      </c>
      <c r="B1330" s="62" t="s">
        <v>2138</v>
      </c>
      <c r="C1330" s="62" t="s">
        <v>2165</v>
      </c>
      <c r="D1330" s="63" t="s">
        <v>2165</v>
      </c>
      <c r="E1330" s="61">
        <v>1</v>
      </c>
      <c r="F1330" s="61">
        <v>460</v>
      </c>
      <c r="G1330" s="61">
        <v>460</v>
      </c>
      <c r="H1330" s="61" t="s">
        <v>23</v>
      </c>
      <c r="I1330" s="61" t="s">
        <v>2166</v>
      </c>
      <c r="J1330" s="68">
        <v>45689</v>
      </c>
      <c r="K1330" s="69"/>
    </row>
    <row r="1331" spans="1:11">
      <c r="A1331" s="61">
        <f t="shared" si="21"/>
        <v>1326</v>
      </c>
      <c r="B1331" s="62" t="s">
        <v>2138</v>
      </c>
      <c r="C1331" s="62" t="s">
        <v>2167</v>
      </c>
      <c r="D1331" s="63" t="s">
        <v>2167</v>
      </c>
      <c r="E1331" s="61">
        <v>1</v>
      </c>
      <c r="F1331" s="61">
        <v>520</v>
      </c>
      <c r="G1331" s="61">
        <v>520</v>
      </c>
      <c r="H1331" s="61" t="s">
        <v>26</v>
      </c>
      <c r="I1331" s="61" t="s">
        <v>2168</v>
      </c>
      <c r="J1331" s="68">
        <v>45689</v>
      </c>
      <c r="K1331" s="69"/>
    </row>
    <row r="1332" spans="1:11">
      <c r="A1332" s="61">
        <f t="shared" si="21"/>
        <v>1327</v>
      </c>
      <c r="B1332" s="62" t="s">
        <v>2138</v>
      </c>
      <c r="C1332" s="62" t="s">
        <v>2169</v>
      </c>
      <c r="D1332" s="63" t="s">
        <v>2169</v>
      </c>
      <c r="E1332" s="61">
        <v>3</v>
      </c>
      <c r="F1332" s="61">
        <v>430</v>
      </c>
      <c r="G1332" s="61">
        <v>1290</v>
      </c>
      <c r="H1332" s="61" t="s">
        <v>23</v>
      </c>
      <c r="I1332" s="61" t="s">
        <v>2170</v>
      </c>
      <c r="J1332" s="68">
        <v>45689</v>
      </c>
      <c r="K1332" s="69"/>
    </row>
    <row r="1333" spans="1:11">
      <c r="A1333" s="61">
        <f t="shared" si="21"/>
        <v>1328</v>
      </c>
      <c r="B1333" s="62" t="s">
        <v>2138</v>
      </c>
      <c r="C1333" s="62" t="s">
        <v>2171</v>
      </c>
      <c r="D1333" s="63"/>
      <c r="E1333" s="61"/>
      <c r="F1333" s="61"/>
      <c r="G1333" s="61"/>
      <c r="H1333" s="61"/>
      <c r="I1333" s="61" t="s">
        <v>2170</v>
      </c>
      <c r="J1333" s="68">
        <v>45689</v>
      </c>
      <c r="K1333" s="69"/>
    </row>
    <row r="1334" spans="1:11">
      <c r="A1334" s="61">
        <f t="shared" si="21"/>
        <v>1329</v>
      </c>
      <c r="B1334" s="62" t="s">
        <v>2138</v>
      </c>
      <c r="C1334" s="62" t="s">
        <v>2172</v>
      </c>
      <c r="D1334" s="63"/>
      <c r="E1334" s="61"/>
      <c r="F1334" s="61"/>
      <c r="G1334" s="61"/>
      <c r="H1334" s="61" t="s">
        <v>26</v>
      </c>
      <c r="I1334" s="61" t="s">
        <v>2138</v>
      </c>
      <c r="J1334" s="68">
        <v>45689</v>
      </c>
      <c r="K1334" s="69"/>
    </row>
    <row r="1335" spans="1:11">
      <c r="A1335" s="61">
        <f t="shared" si="21"/>
        <v>1330</v>
      </c>
      <c r="B1335" s="62" t="s">
        <v>2138</v>
      </c>
      <c r="C1335" s="62" t="s">
        <v>2173</v>
      </c>
      <c r="D1335" s="63" t="s">
        <v>2173</v>
      </c>
      <c r="E1335" s="61">
        <v>1</v>
      </c>
      <c r="F1335" s="61">
        <v>430</v>
      </c>
      <c r="G1335" s="61">
        <v>430</v>
      </c>
      <c r="H1335" s="61" t="s">
        <v>26</v>
      </c>
      <c r="I1335" s="61" t="s">
        <v>2174</v>
      </c>
      <c r="J1335" s="68">
        <v>45689</v>
      </c>
      <c r="K1335" s="69"/>
    </row>
    <row r="1336" spans="1:11">
      <c r="A1336" s="61">
        <f t="shared" si="21"/>
        <v>1331</v>
      </c>
      <c r="B1336" s="62" t="s">
        <v>2138</v>
      </c>
      <c r="C1336" s="62" t="s">
        <v>2175</v>
      </c>
      <c r="D1336" s="63" t="s">
        <v>2175</v>
      </c>
      <c r="E1336" s="61">
        <v>2</v>
      </c>
      <c r="F1336" s="61">
        <v>440</v>
      </c>
      <c r="G1336" s="61">
        <v>880</v>
      </c>
      <c r="H1336" s="61" t="s">
        <v>23</v>
      </c>
      <c r="I1336" s="61" t="s">
        <v>2164</v>
      </c>
      <c r="J1336" s="68">
        <v>45689</v>
      </c>
      <c r="K1336" s="69"/>
    </row>
    <row r="1337" spans="1:11">
      <c r="A1337" s="61">
        <f t="shared" si="21"/>
        <v>1332</v>
      </c>
      <c r="B1337" s="62" t="s">
        <v>2138</v>
      </c>
      <c r="C1337" s="62" t="s">
        <v>2176</v>
      </c>
      <c r="D1337" s="63"/>
      <c r="E1337" s="61"/>
      <c r="F1337" s="61"/>
      <c r="G1337" s="61"/>
      <c r="H1337" s="61" t="s">
        <v>26</v>
      </c>
      <c r="I1337" s="61" t="s">
        <v>2138</v>
      </c>
      <c r="J1337" s="68">
        <v>45689</v>
      </c>
      <c r="K1337" s="69"/>
    </row>
    <row r="1338" spans="1:11">
      <c r="A1338" s="61">
        <f t="shared" si="21"/>
        <v>1333</v>
      </c>
      <c r="B1338" s="62" t="s">
        <v>2138</v>
      </c>
      <c r="C1338" s="62" t="s">
        <v>2177</v>
      </c>
      <c r="D1338" s="63" t="s">
        <v>2177</v>
      </c>
      <c r="E1338" s="61">
        <v>1</v>
      </c>
      <c r="F1338" s="61">
        <v>520</v>
      </c>
      <c r="G1338" s="61">
        <v>520</v>
      </c>
      <c r="H1338" s="61" t="s">
        <v>26</v>
      </c>
      <c r="I1338" s="61" t="s">
        <v>2178</v>
      </c>
      <c r="J1338" s="68">
        <v>45689</v>
      </c>
      <c r="K1338" s="69"/>
    </row>
    <row r="1339" spans="1:11">
      <c r="A1339" s="61">
        <f t="shared" si="21"/>
        <v>1334</v>
      </c>
      <c r="B1339" s="62" t="s">
        <v>2138</v>
      </c>
      <c r="C1339" s="62" t="s">
        <v>2179</v>
      </c>
      <c r="D1339" s="63" t="s">
        <v>2179</v>
      </c>
      <c r="E1339" s="61">
        <v>1</v>
      </c>
      <c r="F1339" s="61">
        <v>440</v>
      </c>
      <c r="G1339" s="61">
        <v>440</v>
      </c>
      <c r="H1339" s="61" t="s">
        <v>23</v>
      </c>
      <c r="I1339" s="61" t="s">
        <v>2180</v>
      </c>
      <c r="J1339" s="68">
        <v>45689</v>
      </c>
      <c r="K1339" s="69"/>
    </row>
    <row r="1340" spans="1:11">
      <c r="A1340" s="61">
        <f t="shared" si="21"/>
        <v>1335</v>
      </c>
      <c r="B1340" s="62" t="s">
        <v>2138</v>
      </c>
      <c r="C1340" s="62" t="s">
        <v>2181</v>
      </c>
      <c r="D1340" s="63" t="s">
        <v>2181</v>
      </c>
      <c r="E1340" s="61">
        <v>1</v>
      </c>
      <c r="F1340" s="61">
        <v>560</v>
      </c>
      <c r="G1340" s="61">
        <v>560</v>
      </c>
      <c r="H1340" s="61" t="s">
        <v>26</v>
      </c>
      <c r="I1340" s="61" t="s">
        <v>2182</v>
      </c>
      <c r="J1340" s="68">
        <v>45689</v>
      </c>
      <c r="K1340" s="69"/>
    </row>
    <row r="1341" spans="1:11">
      <c r="A1341" s="61">
        <f t="shared" si="21"/>
        <v>1336</v>
      </c>
      <c r="B1341" s="62" t="s">
        <v>2138</v>
      </c>
      <c r="C1341" s="62" t="s">
        <v>1228</v>
      </c>
      <c r="D1341" s="63" t="s">
        <v>1228</v>
      </c>
      <c r="E1341" s="61">
        <v>1</v>
      </c>
      <c r="F1341" s="61">
        <v>560</v>
      </c>
      <c r="G1341" s="61">
        <v>560</v>
      </c>
      <c r="H1341" s="61" t="s">
        <v>23</v>
      </c>
      <c r="I1341" s="61" t="s">
        <v>2183</v>
      </c>
      <c r="J1341" s="68">
        <v>45689</v>
      </c>
      <c r="K1341" s="69"/>
    </row>
    <row r="1342" spans="1:11">
      <c r="A1342" s="61">
        <f t="shared" si="21"/>
        <v>1337</v>
      </c>
      <c r="B1342" s="62" t="s">
        <v>2138</v>
      </c>
      <c r="C1342" s="62" t="s">
        <v>2184</v>
      </c>
      <c r="D1342" s="63" t="s">
        <v>2184</v>
      </c>
      <c r="E1342" s="61">
        <v>2</v>
      </c>
      <c r="F1342" s="61">
        <v>520</v>
      </c>
      <c r="G1342" s="61">
        <v>1040</v>
      </c>
      <c r="H1342" s="61" t="s">
        <v>23</v>
      </c>
      <c r="I1342" s="61" t="s">
        <v>2185</v>
      </c>
      <c r="J1342" s="68">
        <v>45689</v>
      </c>
      <c r="K1342" s="69"/>
    </row>
    <row r="1343" spans="1:11">
      <c r="A1343" s="61">
        <f t="shared" si="21"/>
        <v>1338</v>
      </c>
      <c r="B1343" s="62" t="s">
        <v>2138</v>
      </c>
      <c r="C1343" s="62" t="s">
        <v>2186</v>
      </c>
      <c r="D1343" s="63"/>
      <c r="E1343" s="61"/>
      <c r="F1343" s="61"/>
      <c r="G1343" s="61"/>
      <c r="H1343" s="61" t="s">
        <v>23</v>
      </c>
      <c r="I1343" s="61" t="s">
        <v>2138</v>
      </c>
      <c r="J1343" s="68">
        <v>45689</v>
      </c>
      <c r="K1343" s="69"/>
    </row>
    <row r="1344" spans="1:11">
      <c r="A1344" s="61">
        <f t="shared" si="21"/>
        <v>1339</v>
      </c>
      <c r="B1344" s="62" t="s">
        <v>2138</v>
      </c>
      <c r="C1344" s="62" t="s">
        <v>2187</v>
      </c>
      <c r="D1344" s="63" t="s">
        <v>2187</v>
      </c>
      <c r="E1344" s="61">
        <v>1</v>
      </c>
      <c r="F1344" s="61">
        <v>640</v>
      </c>
      <c r="G1344" s="61">
        <v>640</v>
      </c>
      <c r="H1344" s="61" t="s">
        <v>23</v>
      </c>
      <c r="I1344" s="61" t="s">
        <v>2188</v>
      </c>
      <c r="J1344" s="68">
        <v>45689</v>
      </c>
      <c r="K1344" s="69"/>
    </row>
    <row r="1345" spans="1:11">
      <c r="A1345" s="61">
        <f t="shared" si="21"/>
        <v>1340</v>
      </c>
      <c r="B1345" s="62" t="s">
        <v>2138</v>
      </c>
      <c r="C1345" s="62" t="s">
        <v>2189</v>
      </c>
      <c r="D1345" s="63" t="s">
        <v>2189</v>
      </c>
      <c r="E1345" s="61">
        <v>1</v>
      </c>
      <c r="F1345" s="61">
        <v>460</v>
      </c>
      <c r="G1345" s="61">
        <v>460</v>
      </c>
      <c r="H1345" s="61" t="s">
        <v>26</v>
      </c>
      <c r="I1345" s="61" t="s">
        <v>2190</v>
      </c>
      <c r="J1345" s="68">
        <v>45689</v>
      </c>
      <c r="K1345" s="69"/>
    </row>
    <row r="1346" spans="1:11">
      <c r="A1346" s="61">
        <f t="shared" si="21"/>
        <v>1341</v>
      </c>
      <c r="B1346" s="62" t="s">
        <v>2138</v>
      </c>
      <c r="C1346" s="62" t="s">
        <v>2191</v>
      </c>
      <c r="D1346" s="63" t="s">
        <v>2191</v>
      </c>
      <c r="E1346" s="61">
        <v>2</v>
      </c>
      <c r="F1346" s="61">
        <v>430</v>
      </c>
      <c r="G1346" s="61">
        <v>860</v>
      </c>
      <c r="H1346" s="61" t="s">
        <v>26</v>
      </c>
      <c r="I1346" s="61" t="s">
        <v>2192</v>
      </c>
      <c r="J1346" s="68">
        <v>45689</v>
      </c>
      <c r="K1346" s="69"/>
    </row>
    <row r="1347" spans="1:11">
      <c r="A1347" s="61">
        <f t="shared" si="21"/>
        <v>1342</v>
      </c>
      <c r="B1347" s="62" t="s">
        <v>2138</v>
      </c>
      <c r="C1347" s="62" t="s">
        <v>2193</v>
      </c>
      <c r="D1347" s="63"/>
      <c r="E1347" s="61"/>
      <c r="F1347" s="61"/>
      <c r="G1347" s="61"/>
      <c r="H1347" s="61" t="s">
        <v>26</v>
      </c>
      <c r="I1347" s="61" t="s">
        <v>2138</v>
      </c>
      <c r="J1347" s="68">
        <v>45689</v>
      </c>
      <c r="K1347" s="69"/>
    </row>
    <row r="1348" spans="1:11">
      <c r="A1348" s="61">
        <f t="shared" si="21"/>
        <v>1343</v>
      </c>
      <c r="B1348" s="62" t="s">
        <v>2138</v>
      </c>
      <c r="C1348" s="62" t="s">
        <v>2194</v>
      </c>
      <c r="D1348" s="63" t="s">
        <v>2194</v>
      </c>
      <c r="E1348" s="61">
        <v>3</v>
      </c>
      <c r="F1348" s="61">
        <v>640</v>
      </c>
      <c r="G1348" s="61">
        <v>1920</v>
      </c>
      <c r="H1348" s="61" t="s">
        <v>26</v>
      </c>
      <c r="I1348" s="61" t="s">
        <v>2195</v>
      </c>
      <c r="J1348" s="68">
        <v>45689</v>
      </c>
      <c r="K1348" s="69"/>
    </row>
    <row r="1349" spans="1:11">
      <c r="A1349" s="61">
        <f t="shared" ref="A1349:A1412" si="22">ROW()-5</f>
        <v>1344</v>
      </c>
      <c r="B1349" s="62" t="s">
        <v>2138</v>
      </c>
      <c r="C1349" s="62" t="s">
        <v>2196</v>
      </c>
      <c r="D1349" s="63"/>
      <c r="E1349" s="61"/>
      <c r="F1349" s="61"/>
      <c r="G1349" s="61"/>
      <c r="H1349" s="61"/>
      <c r="I1349" s="61" t="s">
        <v>2195</v>
      </c>
      <c r="J1349" s="68">
        <v>45689</v>
      </c>
      <c r="K1349" s="69"/>
    </row>
    <row r="1350" spans="1:11">
      <c r="A1350" s="61">
        <f t="shared" si="22"/>
        <v>1345</v>
      </c>
      <c r="B1350" s="62" t="s">
        <v>2138</v>
      </c>
      <c r="C1350" s="62" t="s">
        <v>2197</v>
      </c>
      <c r="D1350" s="63"/>
      <c r="E1350" s="61"/>
      <c r="F1350" s="61"/>
      <c r="G1350" s="61"/>
      <c r="H1350" s="61" t="s">
        <v>121</v>
      </c>
      <c r="I1350" s="61" t="s">
        <v>2138</v>
      </c>
      <c r="J1350" s="68">
        <v>45689</v>
      </c>
      <c r="K1350" s="69"/>
    </row>
    <row r="1351" spans="1:11">
      <c r="A1351" s="61">
        <f t="shared" si="22"/>
        <v>1346</v>
      </c>
      <c r="B1351" s="62" t="s">
        <v>2138</v>
      </c>
      <c r="C1351" s="62" t="s">
        <v>2198</v>
      </c>
      <c r="D1351" s="63" t="s">
        <v>2198</v>
      </c>
      <c r="E1351" s="61">
        <v>1</v>
      </c>
      <c r="F1351" s="61">
        <v>420</v>
      </c>
      <c r="G1351" s="61">
        <v>420</v>
      </c>
      <c r="H1351" s="61" t="s">
        <v>23</v>
      </c>
      <c r="I1351" s="61" t="s">
        <v>2199</v>
      </c>
      <c r="J1351" s="68">
        <v>45689</v>
      </c>
      <c r="K1351" s="69"/>
    </row>
    <row r="1352" spans="1:11">
      <c r="A1352" s="61">
        <f t="shared" si="22"/>
        <v>1347</v>
      </c>
      <c r="B1352" s="62" t="s">
        <v>2138</v>
      </c>
      <c r="C1352" s="62" t="s">
        <v>2200</v>
      </c>
      <c r="D1352" s="63" t="s">
        <v>2200</v>
      </c>
      <c r="E1352" s="61">
        <v>1</v>
      </c>
      <c r="F1352" s="61">
        <v>520</v>
      </c>
      <c r="G1352" s="61">
        <v>520</v>
      </c>
      <c r="H1352" s="61" t="s">
        <v>26</v>
      </c>
      <c r="I1352" s="61" t="s">
        <v>2201</v>
      </c>
      <c r="J1352" s="68">
        <v>45689</v>
      </c>
      <c r="K1352" s="69"/>
    </row>
    <row r="1353" spans="1:11">
      <c r="A1353" s="61">
        <f t="shared" si="22"/>
        <v>1348</v>
      </c>
      <c r="B1353" s="62" t="s">
        <v>2138</v>
      </c>
      <c r="C1353" s="62" t="s">
        <v>2202</v>
      </c>
      <c r="D1353" s="63" t="s">
        <v>2202</v>
      </c>
      <c r="E1353" s="61">
        <v>1</v>
      </c>
      <c r="F1353" s="61">
        <v>420</v>
      </c>
      <c r="G1353" s="61">
        <v>420</v>
      </c>
      <c r="H1353" s="61" t="s">
        <v>26</v>
      </c>
      <c r="I1353" s="61" t="s">
        <v>2203</v>
      </c>
      <c r="J1353" s="68">
        <v>45689</v>
      </c>
      <c r="K1353" s="69"/>
    </row>
    <row r="1354" spans="1:11">
      <c r="A1354" s="61">
        <f t="shared" si="22"/>
        <v>1349</v>
      </c>
      <c r="B1354" s="62" t="s">
        <v>2138</v>
      </c>
      <c r="C1354" s="62" t="s">
        <v>2204</v>
      </c>
      <c r="D1354" s="63" t="s">
        <v>2204</v>
      </c>
      <c r="E1354" s="61">
        <v>1</v>
      </c>
      <c r="F1354" s="61">
        <v>715</v>
      </c>
      <c r="G1354" s="61">
        <v>715</v>
      </c>
      <c r="H1354" s="61" t="s">
        <v>23</v>
      </c>
      <c r="I1354" s="61" t="s">
        <v>2205</v>
      </c>
      <c r="J1354" s="68">
        <v>45689</v>
      </c>
      <c r="K1354" s="69"/>
    </row>
    <row r="1355" spans="1:11">
      <c r="A1355" s="61">
        <f t="shared" si="22"/>
        <v>1350</v>
      </c>
      <c r="B1355" s="62" t="s">
        <v>2138</v>
      </c>
      <c r="C1355" s="62" t="s">
        <v>2206</v>
      </c>
      <c r="D1355" s="63" t="s">
        <v>2206</v>
      </c>
      <c r="E1355" s="61">
        <v>1</v>
      </c>
      <c r="F1355" s="61">
        <v>540</v>
      </c>
      <c r="G1355" s="61">
        <v>540</v>
      </c>
      <c r="H1355" s="61" t="s">
        <v>23</v>
      </c>
      <c r="I1355" s="61" t="s">
        <v>2207</v>
      </c>
      <c r="J1355" s="68">
        <v>45689</v>
      </c>
      <c r="K1355" s="69"/>
    </row>
    <row r="1356" spans="1:11">
      <c r="A1356" s="61">
        <f t="shared" si="22"/>
        <v>1351</v>
      </c>
      <c r="B1356" s="62" t="s">
        <v>2138</v>
      </c>
      <c r="C1356" s="62" t="s">
        <v>2208</v>
      </c>
      <c r="D1356" s="63" t="s">
        <v>2208</v>
      </c>
      <c r="E1356" s="61">
        <v>1</v>
      </c>
      <c r="F1356" s="61">
        <v>420</v>
      </c>
      <c r="G1356" s="61">
        <v>420</v>
      </c>
      <c r="H1356" s="61" t="s">
        <v>23</v>
      </c>
      <c r="I1356" s="61" t="s">
        <v>2209</v>
      </c>
      <c r="J1356" s="68">
        <v>45689</v>
      </c>
      <c r="K1356" s="69"/>
    </row>
    <row r="1357" spans="1:11">
      <c r="A1357" s="61">
        <f t="shared" si="22"/>
        <v>1352</v>
      </c>
      <c r="B1357" s="62" t="s">
        <v>2138</v>
      </c>
      <c r="C1357" s="62" t="s">
        <v>2210</v>
      </c>
      <c r="D1357" s="63" t="s">
        <v>2210</v>
      </c>
      <c r="E1357" s="61">
        <v>1</v>
      </c>
      <c r="F1357" s="61">
        <v>410</v>
      </c>
      <c r="G1357" s="61">
        <v>410</v>
      </c>
      <c r="H1357" s="61" t="s">
        <v>23</v>
      </c>
      <c r="I1357" s="61" t="s">
        <v>2211</v>
      </c>
      <c r="J1357" s="68">
        <v>45689</v>
      </c>
      <c r="K1357" s="69"/>
    </row>
    <row r="1358" spans="1:11">
      <c r="A1358" s="61">
        <f t="shared" si="22"/>
        <v>1353</v>
      </c>
      <c r="B1358" s="62" t="s">
        <v>2138</v>
      </c>
      <c r="C1358" s="62" t="s">
        <v>2212</v>
      </c>
      <c r="D1358" s="63" t="s">
        <v>2212</v>
      </c>
      <c r="E1358" s="61">
        <v>1</v>
      </c>
      <c r="F1358" s="61">
        <v>460</v>
      </c>
      <c r="G1358" s="61">
        <v>460</v>
      </c>
      <c r="H1358" s="61" t="s">
        <v>23</v>
      </c>
      <c r="I1358" s="61" t="s">
        <v>2213</v>
      </c>
      <c r="J1358" s="68">
        <v>45689</v>
      </c>
      <c r="K1358" s="69"/>
    </row>
    <row r="1359" spans="1:11">
      <c r="A1359" s="61">
        <f t="shared" si="22"/>
        <v>1354</v>
      </c>
      <c r="B1359" s="62" t="s">
        <v>2138</v>
      </c>
      <c r="C1359" s="62" t="s">
        <v>322</v>
      </c>
      <c r="D1359" s="63" t="s">
        <v>322</v>
      </c>
      <c r="E1359" s="61">
        <v>1</v>
      </c>
      <c r="F1359" s="61">
        <v>480</v>
      </c>
      <c r="G1359" s="61">
        <v>480</v>
      </c>
      <c r="H1359" s="61" t="s">
        <v>23</v>
      </c>
      <c r="I1359" s="61" t="s">
        <v>2214</v>
      </c>
      <c r="J1359" s="68">
        <v>45689</v>
      </c>
      <c r="K1359" s="69"/>
    </row>
    <row r="1360" spans="1:11">
      <c r="A1360" s="61">
        <f t="shared" si="22"/>
        <v>1355</v>
      </c>
      <c r="B1360" s="62" t="s">
        <v>2138</v>
      </c>
      <c r="C1360" s="62" t="s">
        <v>2215</v>
      </c>
      <c r="D1360" s="63" t="s">
        <v>2215</v>
      </c>
      <c r="E1360" s="61">
        <v>1</v>
      </c>
      <c r="F1360" s="61">
        <v>450</v>
      </c>
      <c r="G1360" s="61">
        <v>450</v>
      </c>
      <c r="H1360" s="61" t="s">
        <v>23</v>
      </c>
      <c r="I1360" s="61" t="s">
        <v>2192</v>
      </c>
      <c r="J1360" s="68">
        <v>45689</v>
      </c>
      <c r="K1360" s="69"/>
    </row>
    <row r="1361" spans="1:11">
      <c r="A1361" s="61">
        <f t="shared" si="22"/>
        <v>1356</v>
      </c>
      <c r="B1361" s="62" t="s">
        <v>2138</v>
      </c>
      <c r="C1361" s="62" t="s">
        <v>2216</v>
      </c>
      <c r="D1361" s="63" t="s">
        <v>2216</v>
      </c>
      <c r="E1361" s="61">
        <v>2</v>
      </c>
      <c r="F1361" s="61">
        <v>420</v>
      </c>
      <c r="G1361" s="61">
        <v>840</v>
      </c>
      <c r="H1361" s="61" t="s">
        <v>26</v>
      </c>
      <c r="I1361" s="61" t="s">
        <v>2217</v>
      </c>
      <c r="J1361" s="68">
        <v>45689</v>
      </c>
      <c r="K1361" s="69"/>
    </row>
    <row r="1362" spans="1:11">
      <c r="A1362" s="61">
        <f t="shared" si="22"/>
        <v>1357</v>
      </c>
      <c r="B1362" s="62" t="s">
        <v>2138</v>
      </c>
      <c r="C1362" s="62" t="s">
        <v>2218</v>
      </c>
      <c r="D1362" s="63"/>
      <c r="E1362" s="61"/>
      <c r="F1362" s="61"/>
      <c r="G1362" s="61"/>
      <c r="H1362" s="61"/>
      <c r="I1362" s="61" t="s">
        <v>2217</v>
      </c>
      <c r="J1362" s="68">
        <v>45689</v>
      </c>
      <c r="K1362" s="69"/>
    </row>
    <row r="1363" spans="1:11">
      <c r="A1363" s="61">
        <f t="shared" si="22"/>
        <v>1358</v>
      </c>
      <c r="B1363" s="62" t="s">
        <v>2138</v>
      </c>
      <c r="C1363" s="62" t="s">
        <v>2219</v>
      </c>
      <c r="D1363" s="63" t="s">
        <v>2219</v>
      </c>
      <c r="E1363" s="61">
        <v>1</v>
      </c>
      <c r="F1363" s="61">
        <v>460</v>
      </c>
      <c r="G1363" s="61">
        <v>460</v>
      </c>
      <c r="H1363" s="61" t="s">
        <v>23</v>
      </c>
      <c r="I1363" s="61" t="s">
        <v>2220</v>
      </c>
      <c r="J1363" s="68">
        <v>45689</v>
      </c>
      <c r="K1363" s="69"/>
    </row>
    <row r="1364" spans="1:11">
      <c r="A1364" s="61">
        <f t="shared" si="22"/>
        <v>1359</v>
      </c>
      <c r="B1364" s="62" t="s">
        <v>2138</v>
      </c>
      <c r="C1364" s="62" t="s">
        <v>2221</v>
      </c>
      <c r="D1364" s="63" t="s">
        <v>2221</v>
      </c>
      <c r="E1364" s="61">
        <v>1</v>
      </c>
      <c r="F1364" s="61">
        <v>500</v>
      </c>
      <c r="G1364" s="61">
        <v>500</v>
      </c>
      <c r="H1364" s="61" t="s">
        <v>23</v>
      </c>
      <c r="I1364" s="61" t="s">
        <v>2222</v>
      </c>
      <c r="J1364" s="68">
        <v>45689</v>
      </c>
      <c r="K1364" s="69"/>
    </row>
    <row r="1365" spans="1:11">
      <c r="A1365" s="61">
        <f t="shared" si="22"/>
        <v>1360</v>
      </c>
      <c r="B1365" s="62" t="s">
        <v>2138</v>
      </c>
      <c r="C1365" s="62" t="s">
        <v>2223</v>
      </c>
      <c r="D1365" s="63" t="s">
        <v>2223</v>
      </c>
      <c r="E1365" s="61">
        <v>1</v>
      </c>
      <c r="F1365" s="61">
        <v>560</v>
      </c>
      <c r="G1365" s="61">
        <v>560</v>
      </c>
      <c r="H1365" s="61" t="s">
        <v>23</v>
      </c>
      <c r="I1365" s="61" t="s">
        <v>2138</v>
      </c>
      <c r="J1365" s="68">
        <v>45689</v>
      </c>
      <c r="K1365" s="69"/>
    </row>
    <row r="1366" spans="1:11">
      <c r="A1366" s="61">
        <f t="shared" si="22"/>
        <v>1361</v>
      </c>
      <c r="B1366" s="62" t="s">
        <v>2138</v>
      </c>
      <c r="C1366" s="62" t="s">
        <v>2224</v>
      </c>
      <c r="D1366" s="63" t="s">
        <v>2224</v>
      </c>
      <c r="E1366" s="61">
        <v>1</v>
      </c>
      <c r="F1366" s="61">
        <v>560</v>
      </c>
      <c r="G1366" s="61">
        <v>560</v>
      </c>
      <c r="H1366" s="61" t="s">
        <v>23</v>
      </c>
      <c r="I1366" s="61" t="s">
        <v>2138</v>
      </c>
      <c r="J1366" s="68">
        <v>45689</v>
      </c>
      <c r="K1366" s="69"/>
    </row>
    <row r="1367" spans="1:11">
      <c r="A1367" s="61">
        <f t="shared" si="22"/>
        <v>1362</v>
      </c>
      <c r="B1367" s="62" t="s">
        <v>2138</v>
      </c>
      <c r="C1367" s="62" t="s">
        <v>2225</v>
      </c>
      <c r="D1367" s="63" t="s">
        <v>2225</v>
      </c>
      <c r="E1367" s="61">
        <v>1</v>
      </c>
      <c r="F1367" s="61">
        <v>420</v>
      </c>
      <c r="G1367" s="61">
        <v>420</v>
      </c>
      <c r="H1367" s="61" t="s">
        <v>2226</v>
      </c>
      <c r="I1367" s="61" t="s">
        <v>2138</v>
      </c>
      <c r="J1367" s="68">
        <v>45689</v>
      </c>
      <c r="K1367" s="69"/>
    </row>
    <row r="1368" spans="1:11">
      <c r="A1368" s="61">
        <f t="shared" si="22"/>
        <v>1363</v>
      </c>
      <c r="B1368" s="62" t="s">
        <v>2138</v>
      </c>
      <c r="C1368" s="62" t="s">
        <v>2227</v>
      </c>
      <c r="D1368" s="63" t="s">
        <v>2227</v>
      </c>
      <c r="E1368" s="61">
        <v>1</v>
      </c>
      <c r="F1368" s="61">
        <v>450</v>
      </c>
      <c r="G1368" s="61">
        <v>450</v>
      </c>
      <c r="H1368" s="61" t="s">
        <v>1800</v>
      </c>
      <c r="I1368" s="61" t="s">
        <v>2138</v>
      </c>
      <c r="J1368" s="68">
        <v>45689</v>
      </c>
      <c r="K1368" s="69"/>
    </row>
    <row r="1369" spans="1:11">
      <c r="A1369" s="61">
        <f t="shared" si="22"/>
        <v>1364</v>
      </c>
      <c r="B1369" s="62" t="s">
        <v>2138</v>
      </c>
      <c r="C1369" s="62" t="s">
        <v>2228</v>
      </c>
      <c r="D1369" s="63" t="s">
        <v>2228</v>
      </c>
      <c r="E1369" s="61">
        <v>1</v>
      </c>
      <c r="F1369" s="61">
        <v>420</v>
      </c>
      <c r="G1369" s="61">
        <v>420</v>
      </c>
      <c r="H1369" s="61" t="s">
        <v>2229</v>
      </c>
      <c r="I1369" s="61" t="s">
        <v>2138</v>
      </c>
      <c r="J1369" s="68">
        <v>45689</v>
      </c>
      <c r="K1369" s="69"/>
    </row>
    <row r="1370" spans="1:11">
      <c r="A1370" s="61">
        <f t="shared" si="22"/>
        <v>1365</v>
      </c>
      <c r="B1370" s="62" t="s">
        <v>2138</v>
      </c>
      <c r="C1370" s="62" t="s">
        <v>2230</v>
      </c>
      <c r="D1370" s="63" t="s">
        <v>2230</v>
      </c>
      <c r="E1370" s="61">
        <v>1</v>
      </c>
      <c r="F1370" s="61">
        <v>460</v>
      </c>
      <c r="G1370" s="61">
        <v>460</v>
      </c>
      <c r="H1370" s="61" t="s">
        <v>23</v>
      </c>
      <c r="I1370" s="61" t="s">
        <v>2138</v>
      </c>
      <c r="J1370" s="68">
        <v>45689</v>
      </c>
      <c r="K1370" s="69"/>
    </row>
    <row r="1371" spans="1:11">
      <c r="A1371" s="61">
        <f t="shared" si="22"/>
        <v>1366</v>
      </c>
      <c r="B1371" s="62" t="s">
        <v>2138</v>
      </c>
      <c r="C1371" s="62" t="s">
        <v>2231</v>
      </c>
      <c r="D1371" s="63" t="s">
        <v>2231</v>
      </c>
      <c r="E1371" s="61">
        <v>1</v>
      </c>
      <c r="F1371" s="61">
        <v>520</v>
      </c>
      <c r="G1371" s="61">
        <v>520</v>
      </c>
      <c r="H1371" s="61" t="s">
        <v>743</v>
      </c>
      <c r="I1371" s="61" t="s">
        <v>2232</v>
      </c>
      <c r="J1371" s="68">
        <v>45689</v>
      </c>
      <c r="K1371" s="69"/>
    </row>
    <row r="1372" spans="1:11">
      <c r="A1372" s="61">
        <f t="shared" si="22"/>
        <v>1367</v>
      </c>
      <c r="B1372" s="62" t="s">
        <v>2138</v>
      </c>
      <c r="C1372" s="62" t="s">
        <v>2233</v>
      </c>
      <c r="D1372" s="63" t="s">
        <v>2233</v>
      </c>
      <c r="E1372" s="61">
        <v>1</v>
      </c>
      <c r="F1372" s="61">
        <v>450</v>
      </c>
      <c r="G1372" s="61">
        <v>450</v>
      </c>
      <c r="H1372" s="61" t="s">
        <v>23</v>
      </c>
      <c r="I1372" s="61" t="s">
        <v>2234</v>
      </c>
      <c r="J1372" s="68">
        <v>45689</v>
      </c>
      <c r="K1372" s="69"/>
    </row>
    <row r="1373" spans="1:11">
      <c r="A1373" s="61">
        <f t="shared" si="22"/>
        <v>1368</v>
      </c>
      <c r="B1373" s="62" t="s">
        <v>2138</v>
      </c>
      <c r="C1373" s="62" t="s">
        <v>2235</v>
      </c>
      <c r="D1373" s="63" t="s">
        <v>2235</v>
      </c>
      <c r="E1373" s="61">
        <v>1</v>
      </c>
      <c r="F1373" s="61">
        <v>620</v>
      </c>
      <c r="G1373" s="61">
        <v>620</v>
      </c>
      <c r="H1373" s="61" t="s">
        <v>2236</v>
      </c>
      <c r="I1373" s="61" t="s">
        <v>2138</v>
      </c>
      <c r="J1373" s="68">
        <v>45689</v>
      </c>
      <c r="K1373" s="69"/>
    </row>
    <row r="1374" spans="1:11">
      <c r="A1374" s="61">
        <f t="shared" si="22"/>
        <v>1369</v>
      </c>
      <c r="B1374" s="62" t="s">
        <v>2138</v>
      </c>
      <c r="C1374" s="62" t="s">
        <v>2237</v>
      </c>
      <c r="D1374" s="63" t="s">
        <v>2237</v>
      </c>
      <c r="E1374" s="61">
        <v>1</v>
      </c>
      <c r="F1374" s="61">
        <v>715</v>
      </c>
      <c r="G1374" s="61">
        <v>715</v>
      </c>
      <c r="H1374" s="61" t="s">
        <v>2238</v>
      </c>
      <c r="I1374" s="61" t="s">
        <v>2138</v>
      </c>
      <c r="J1374" s="68">
        <v>45689</v>
      </c>
      <c r="K1374" s="69"/>
    </row>
    <row r="1375" spans="1:11">
      <c r="A1375" s="61">
        <f t="shared" si="22"/>
        <v>1370</v>
      </c>
      <c r="B1375" s="62" t="s">
        <v>2138</v>
      </c>
      <c r="C1375" s="62" t="s">
        <v>2239</v>
      </c>
      <c r="D1375" s="63" t="s">
        <v>2239</v>
      </c>
      <c r="E1375" s="61">
        <v>1</v>
      </c>
      <c r="F1375" s="61">
        <v>480</v>
      </c>
      <c r="G1375" s="61">
        <v>480</v>
      </c>
      <c r="H1375" s="61"/>
      <c r="I1375" s="61" t="s">
        <v>2240</v>
      </c>
      <c r="J1375" s="68">
        <v>45689</v>
      </c>
      <c r="K1375" s="69"/>
    </row>
    <row r="1376" spans="1:11">
      <c r="A1376" s="61">
        <f t="shared" si="22"/>
        <v>1371</v>
      </c>
      <c r="B1376" s="62" t="s">
        <v>2138</v>
      </c>
      <c r="C1376" s="62" t="s">
        <v>2241</v>
      </c>
      <c r="D1376" s="63" t="s">
        <v>2241</v>
      </c>
      <c r="E1376" s="61">
        <v>1</v>
      </c>
      <c r="F1376" s="61">
        <v>530</v>
      </c>
      <c r="G1376" s="61">
        <v>530</v>
      </c>
      <c r="H1376" s="61" t="s">
        <v>23</v>
      </c>
      <c r="I1376" s="61" t="s">
        <v>2242</v>
      </c>
      <c r="J1376" s="68">
        <v>45689</v>
      </c>
      <c r="K1376" s="69"/>
    </row>
    <row r="1377" spans="1:11">
      <c r="A1377" s="61">
        <f t="shared" si="22"/>
        <v>1372</v>
      </c>
      <c r="B1377" s="62" t="s">
        <v>2138</v>
      </c>
      <c r="C1377" s="62" t="s">
        <v>2243</v>
      </c>
      <c r="D1377" s="63" t="s">
        <v>2243</v>
      </c>
      <c r="E1377" s="61">
        <v>2</v>
      </c>
      <c r="F1377" s="61">
        <v>460</v>
      </c>
      <c r="G1377" s="61">
        <v>920</v>
      </c>
      <c r="H1377" s="61" t="s">
        <v>23</v>
      </c>
      <c r="I1377" s="61" t="s">
        <v>2244</v>
      </c>
      <c r="J1377" s="68">
        <v>45689</v>
      </c>
      <c r="K1377" s="69"/>
    </row>
    <row r="1378" spans="1:11">
      <c r="A1378" s="61">
        <f t="shared" si="22"/>
        <v>1373</v>
      </c>
      <c r="B1378" s="62" t="s">
        <v>2138</v>
      </c>
      <c r="C1378" s="62" t="s">
        <v>2245</v>
      </c>
      <c r="D1378" s="63"/>
      <c r="E1378" s="61"/>
      <c r="F1378" s="61"/>
      <c r="G1378" s="61"/>
      <c r="H1378" s="61" t="s">
        <v>23</v>
      </c>
      <c r="I1378" s="61" t="s">
        <v>2246</v>
      </c>
      <c r="J1378" s="68">
        <v>45689</v>
      </c>
      <c r="K1378" s="69"/>
    </row>
    <row r="1379" spans="1:11">
      <c r="A1379" s="61">
        <f t="shared" si="22"/>
        <v>1374</v>
      </c>
      <c r="B1379" s="62" t="s">
        <v>2138</v>
      </c>
      <c r="C1379" s="62" t="s">
        <v>2247</v>
      </c>
      <c r="D1379" s="63" t="s">
        <v>2247</v>
      </c>
      <c r="E1379" s="61">
        <v>1</v>
      </c>
      <c r="F1379" s="61">
        <v>460</v>
      </c>
      <c r="G1379" s="61">
        <v>460</v>
      </c>
      <c r="H1379" s="61" t="s">
        <v>23</v>
      </c>
      <c r="I1379" s="61" t="s">
        <v>2248</v>
      </c>
      <c r="J1379" s="68">
        <v>45689</v>
      </c>
      <c r="K1379" s="69"/>
    </row>
    <row r="1380" spans="1:11">
      <c r="A1380" s="61">
        <f t="shared" si="22"/>
        <v>1375</v>
      </c>
      <c r="B1380" s="62" t="s">
        <v>2138</v>
      </c>
      <c r="C1380" s="62" t="s">
        <v>2249</v>
      </c>
      <c r="D1380" s="63" t="s">
        <v>2249</v>
      </c>
      <c r="E1380" s="61">
        <v>1</v>
      </c>
      <c r="F1380" s="61">
        <v>460</v>
      </c>
      <c r="G1380" s="61">
        <v>460</v>
      </c>
      <c r="H1380" s="61" t="s">
        <v>23</v>
      </c>
      <c r="I1380" s="61" t="s">
        <v>2250</v>
      </c>
      <c r="J1380" s="68">
        <v>45689</v>
      </c>
      <c r="K1380" s="69"/>
    </row>
    <row r="1381" spans="1:11">
      <c r="A1381" s="61">
        <f t="shared" si="22"/>
        <v>1376</v>
      </c>
      <c r="B1381" s="62" t="s">
        <v>2138</v>
      </c>
      <c r="C1381" s="62" t="s">
        <v>2251</v>
      </c>
      <c r="D1381" s="63" t="s">
        <v>2251</v>
      </c>
      <c r="E1381" s="61">
        <v>2</v>
      </c>
      <c r="F1381" s="61">
        <v>460</v>
      </c>
      <c r="G1381" s="61">
        <v>920</v>
      </c>
      <c r="H1381" s="61" t="s">
        <v>23</v>
      </c>
      <c r="I1381" s="61" t="s">
        <v>2252</v>
      </c>
      <c r="J1381" s="68">
        <v>45689</v>
      </c>
      <c r="K1381" s="69"/>
    </row>
    <row r="1382" spans="1:11">
      <c r="A1382" s="61">
        <f t="shared" si="22"/>
        <v>1377</v>
      </c>
      <c r="B1382" s="62" t="s">
        <v>2138</v>
      </c>
      <c r="C1382" s="62" t="s">
        <v>2253</v>
      </c>
      <c r="D1382" s="63"/>
      <c r="E1382" s="61"/>
      <c r="F1382" s="61"/>
      <c r="G1382" s="61"/>
      <c r="H1382" s="61"/>
      <c r="I1382" s="61" t="s">
        <v>2254</v>
      </c>
      <c r="J1382" s="68">
        <v>45689</v>
      </c>
      <c r="K1382" s="69"/>
    </row>
    <row r="1383" spans="1:11">
      <c r="A1383" s="61">
        <f t="shared" si="22"/>
        <v>1378</v>
      </c>
      <c r="B1383" s="62" t="s">
        <v>2138</v>
      </c>
      <c r="C1383" s="62" t="s">
        <v>2255</v>
      </c>
      <c r="D1383" s="63" t="s">
        <v>2255</v>
      </c>
      <c r="E1383" s="61">
        <v>1</v>
      </c>
      <c r="F1383" s="61">
        <v>460</v>
      </c>
      <c r="G1383" s="61">
        <v>460</v>
      </c>
      <c r="H1383" s="61" t="s">
        <v>23</v>
      </c>
      <c r="I1383" s="61" t="s">
        <v>2256</v>
      </c>
      <c r="J1383" s="68">
        <v>45689</v>
      </c>
      <c r="K1383" s="69"/>
    </row>
    <row r="1384" spans="1:11">
      <c r="A1384" s="61">
        <f t="shared" si="22"/>
        <v>1379</v>
      </c>
      <c r="B1384" s="62" t="s">
        <v>2138</v>
      </c>
      <c r="C1384" s="62" t="s">
        <v>2257</v>
      </c>
      <c r="D1384" s="63" t="s">
        <v>2257</v>
      </c>
      <c r="E1384" s="61">
        <v>1</v>
      </c>
      <c r="F1384" s="61">
        <v>520</v>
      </c>
      <c r="G1384" s="61">
        <v>520</v>
      </c>
      <c r="H1384" s="61" t="s">
        <v>23</v>
      </c>
      <c r="I1384" s="61" t="s">
        <v>2258</v>
      </c>
      <c r="J1384" s="68">
        <v>45689</v>
      </c>
      <c r="K1384" s="69"/>
    </row>
    <row r="1385" spans="1:11">
      <c r="A1385" s="61">
        <f t="shared" si="22"/>
        <v>1380</v>
      </c>
      <c r="B1385" s="62" t="s">
        <v>2138</v>
      </c>
      <c r="C1385" s="62" t="s">
        <v>2259</v>
      </c>
      <c r="D1385" s="63" t="s">
        <v>2259</v>
      </c>
      <c r="E1385" s="61">
        <v>1</v>
      </c>
      <c r="F1385" s="61">
        <v>460</v>
      </c>
      <c r="G1385" s="61">
        <v>460</v>
      </c>
      <c r="H1385" s="61" t="s">
        <v>23</v>
      </c>
      <c r="I1385" s="61" t="s">
        <v>2222</v>
      </c>
      <c r="J1385" s="68">
        <v>45689</v>
      </c>
      <c r="K1385" s="69"/>
    </row>
    <row r="1386" spans="1:11">
      <c r="A1386" s="61">
        <f t="shared" si="22"/>
        <v>1381</v>
      </c>
      <c r="B1386" s="62" t="s">
        <v>2138</v>
      </c>
      <c r="C1386" s="62" t="s">
        <v>2260</v>
      </c>
      <c r="D1386" s="63" t="s">
        <v>2260</v>
      </c>
      <c r="E1386" s="61">
        <v>1</v>
      </c>
      <c r="F1386" s="61">
        <v>460</v>
      </c>
      <c r="G1386" s="61">
        <v>460</v>
      </c>
      <c r="H1386" s="61" t="s">
        <v>23</v>
      </c>
      <c r="I1386" s="61" t="s">
        <v>2261</v>
      </c>
      <c r="J1386" s="68">
        <v>45689</v>
      </c>
      <c r="K1386" s="69"/>
    </row>
    <row r="1387" spans="1:11">
      <c r="A1387" s="61">
        <f t="shared" si="22"/>
        <v>1382</v>
      </c>
      <c r="B1387" s="62" t="s">
        <v>2138</v>
      </c>
      <c r="C1387" s="62" t="s">
        <v>2262</v>
      </c>
      <c r="D1387" s="63" t="s">
        <v>2262</v>
      </c>
      <c r="E1387" s="61">
        <v>1</v>
      </c>
      <c r="F1387" s="61">
        <v>460</v>
      </c>
      <c r="G1387" s="61">
        <v>460</v>
      </c>
      <c r="H1387" s="61" t="s">
        <v>2263</v>
      </c>
      <c r="I1387" s="61" t="s">
        <v>2264</v>
      </c>
      <c r="J1387" s="68">
        <v>45689</v>
      </c>
      <c r="K1387" s="69"/>
    </row>
    <row r="1388" ht="21.6" spans="1:11">
      <c r="A1388" s="61">
        <f t="shared" si="22"/>
        <v>1383</v>
      </c>
      <c r="B1388" s="72" t="s">
        <v>2138</v>
      </c>
      <c r="C1388" s="72" t="s">
        <v>2265</v>
      </c>
      <c r="D1388" s="63" t="s">
        <v>2265</v>
      </c>
      <c r="E1388" s="73">
        <v>1</v>
      </c>
      <c r="F1388" s="73">
        <v>480</v>
      </c>
      <c r="G1388" s="73">
        <v>480</v>
      </c>
      <c r="H1388" s="102" t="s">
        <v>2266</v>
      </c>
      <c r="I1388" s="79" t="s">
        <v>2267</v>
      </c>
      <c r="J1388" s="68">
        <v>45689</v>
      </c>
      <c r="K1388" s="69"/>
    </row>
    <row r="1389" spans="1:11">
      <c r="A1389" s="61">
        <f t="shared" si="22"/>
        <v>1384</v>
      </c>
      <c r="B1389" s="72" t="s">
        <v>2138</v>
      </c>
      <c r="C1389" s="72" t="s">
        <v>2268</v>
      </c>
      <c r="D1389" s="72" t="s">
        <v>2268</v>
      </c>
      <c r="E1389" s="73">
        <v>1</v>
      </c>
      <c r="F1389" s="73">
        <v>480</v>
      </c>
      <c r="G1389" s="73">
        <v>480</v>
      </c>
      <c r="H1389" s="102" t="s">
        <v>2269</v>
      </c>
      <c r="I1389" s="79" t="s">
        <v>2270</v>
      </c>
      <c r="J1389" s="68">
        <v>45689</v>
      </c>
      <c r="K1389" s="69"/>
    </row>
    <row r="1390" spans="1:11">
      <c r="A1390" s="61">
        <f t="shared" si="22"/>
        <v>1385</v>
      </c>
      <c r="B1390" s="61" t="s">
        <v>2138</v>
      </c>
      <c r="C1390" s="77" t="s">
        <v>2271</v>
      </c>
      <c r="D1390" s="85" t="s">
        <v>2271</v>
      </c>
      <c r="E1390" s="101">
        <v>1</v>
      </c>
      <c r="F1390" s="73">
        <v>420</v>
      </c>
      <c r="G1390" s="73">
        <f>E1390*F1390</f>
        <v>420</v>
      </c>
      <c r="H1390" s="73" t="s">
        <v>2272</v>
      </c>
      <c r="I1390" s="103" t="s">
        <v>2273</v>
      </c>
      <c r="J1390" s="68">
        <v>45689</v>
      </c>
      <c r="K1390" s="69"/>
    </row>
    <row r="1391" spans="1:11">
      <c r="A1391" s="61">
        <f t="shared" si="22"/>
        <v>1386</v>
      </c>
      <c r="B1391" s="62" t="s">
        <v>2274</v>
      </c>
      <c r="C1391" s="62" t="s">
        <v>2275</v>
      </c>
      <c r="D1391" s="63" t="s">
        <v>2275</v>
      </c>
      <c r="E1391" s="61">
        <v>1</v>
      </c>
      <c r="F1391" s="61">
        <v>520</v>
      </c>
      <c r="G1391" s="61">
        <v>520</v>
      </c>
      <c r="H1391" s="61" t="s">
        <v>26</v>
      </c>
      <c r="I1391" s="61" t="s">
        <v>2276</v>
      </c>
      <c r="J1391" s="68">
        <v>45689</v>
      </c>
      <c r="K1391" s="69"/>
    </row>
    <row r="1392" spans="1:11">
      <c r="A1392" s="61">
        <f t="shared" si="22"/>
        <v>1387</v>
      </c>
      <c r="B1392" s="62" t="s">
        <v>2274</v>
      </c>
      <c r="C1392" s="62" t="s">
        <v>2277</v>
      </c>
      <c r="D1392" s="63" t="s">
        <v>2277</v>
      </c>
      <c r="E1392" s="61">
        <v>4</v>
      </c>
      <c r="F1392" s="61">
        <v>530</v>
      </c>
      <c r="G1392" s="61">
        <v>2120</v>
      </c>
      <c r="H1392" s="61" t="s">
        <v>26</v>
      </c>
      <c r="I1392" s="61" t="s">
        <v>2278</v>
      </c>
      <c r="J1392" s="68">
        <v>45689</v>
      </c>
      <c r="K1392" s="69"/>
    </row>
    <row r="1393" spans="1:11">
      <c r="A1393" s="61">
        <f t="shared" si="22"/>
        <v>1388</v>
      </c>
      <c r="B1393" s="62" t="s">
        <v>2274</v>
      </c>
      <c r="C1393" s="62" t="s">
        <v>2279</v>
      </c>
      <c r="D1393" s="63"/>
      <c r="E1393" s="61"/>
      <c r="F1393" s="61"/>
      <c r="G1393" s="61"/>
      <c r="H1393" s="61" t="s">
        <v>234</v>
      </c>
      <c r="I1393" s="61" t="s">
        <v>2278</v>
      </c>
      <c r="J1393" s="68">
        <v>45689</v>
      </c>
      <c r="K1393" s="69"/>
    </row>
    <row r="1394" spans="1:11">
      <c r="A1394" s="61">
        <f t="shared" si="22"/>
        <v>1389</v>
      </c>
      <c r="B1394" s="62" t="s">
        <v>2274</v>
      </c>
      <c r="C1394" s="62" t="s">
        <v>2280</v>
      </c>
      <c r="D1394" s="63"/>
      <c r="E1394" s="61"/>
      <c r="F1394" s="61"/>
      <c r="G1394" s="61"/>
      <c r="H1394" s="61" t="s">
        <v>234</v>
      </c>
      <c r="I1394" s="61" t="s">
        <v>2278</v>
      </c>
      <c r="J1394" s="68">
        <v>45689</v>
      </c>
      <c r="K1394" s="69"/>
    </row>
    <row r="1395" spans="1:11">
      <c r="A1395" s="61">
        <f t="shared" si="22"/>
        <v>1390</v>
      </c>
      <c r="B1395" s="62" t="s">
        <v>2274</v>
      </c>
      <c r="C1395" s="62" t="s">
        <v>2281</v>
      </c>
      <c r="D1395" s="63"/>
      <c r="E1395" s="61"/>
      <c r="F1395" s="61"/>
      <c r="G1395" s="61"/>
      <c r="H1395" s="61" t="s">
        <v>234</v>
      </c>
      <c r="I1395" s="61" t="s">
        <v>2278</v>
      </c>
      <c r="J1395" s="68">
        <v>45689</v>
      </c>
      <c r="K1395" s="69"/>
    </row>
    <row r="1396" spans="1:11">
      <c r="A1396" s="61">
        <f t="shared" si="22"/>
        <v>1391</v>
      </c>
      <c r="B1396" s="62" t="s">
        <v>2274</v>
      </c>
      <c r="C1396" s="62" t="s">
        <v>2282</v>
      </c>
      <c r="D1396" s="63" t="s">
        <v>2282</v>
      </c>
      <c r="E1396" s="61">
        <v>1</v>
      </c>
      <c r="F1396" s="61">
        <v>715</v>
      </c>
      <c r="G1396" s="61">
        <v>715</v>
      </c>
      <c r="H1396" s="61" t="s">
        <v>23</v>
      </c>
      <c r="I1396" s="61" t="s">
        <v>2283</v>
      </c>
      <c r="J1396" s="68">
        <v>45689</v>
      </c>
      <c r="K1396" s="69"/>
    </row>
    <row r="1397" spans="1:11">
      <c r="A1397" s="61">
        <f t="shared" si="22"/>
        <v>1392</v>
      </c>
      <c r="B1397" s="62" t="s">
        <v>2274</v>
      </c>
      <c r="C1397" s="62" t="s">
        <v>2284</v>
      </c>
      <c r="D1397" s="63" t="s">
        <v>2284</v>
      </c>
      <c r="E1397" s="61">
        <v>2</v>
      </c>
      <c r="F1397" s="61">
        <v>440</v>
      </c>
      <c r="G1397" s="61">
        <v>880</v>
      </c>
      <c r="H1397" s="61" t="s">
        <v>23</v>
      </c>
      <c r="I1397" s="61" t="s">
        <v>2285</v>
      </c>
      <c r="J1397" s="68">
        <v>45689</v>
      </c>
      <c r="K1397" s="69"/>
    </row>
    <row r="1398" spans="1:11">
      <c r="A1398" s="61">
        <f t="shared" si="22"/>
        <v>1393</v>
      </c>
      <c r="B1398" s="62" t="s">
        <v>2274</v>
      </c>
      <c r="C1398" s="62" t="s">
        <v>2286</v>
      </c>
      <c r="D1398" s="63"/>
      <c r="E1398" s="61"/>
      <c r="F1398" s="61"/>
      <c r="G1398" s="61"/>
      <c r="H1398" s="61"/>
      <c r="I1398" s="61" t="s">
        <v>2285</v>
      </c>
      <c r="J1398" s="68">
        <v>45689</v>
      </c>
      <c r="K1398" s="69"/>
    </row>
    <row r="1399" spans="1:11">
      <c r="A1399" s="61">
        <f t="shared" si="22"/>
        <v>1394</v>
      </c>
      <c r="B1399" s="62" t="s">
        <v>2274</v>
      </c>
      <c r="C1399" s="62" t="s">
        <v>2287</v>
      </c>
      <c r="D1399" s="63" t="s">
        <v>2287</v>
      </c>
      <c r="E1399" s="61">
        <v>2</v>
      </c>
      <c r="F1399" s="61">
        <v>530</v>
      </c>
      <c r="G1399" s="61">
        <v>1060</v>
      </c>
      <c r="H1399" s="61" t="s">
        <v>26</v>
      </c>
      <c r="I1399" s="61" t="s">
        <v>2288</v>
      </c>
      <c r="J1399" s="68">
        <v>45689</v>
      </c>
      <c r="K1399" s="69"/>
    </row>
    <row r="1400" spans="1:11">
      <c r="A1400" s="61">
        <f t="shared" si="22"/>
        <v>1395</v>
      </c>
      <c r="B1400" s="62" t="s">
        <v>2274</v>
      </c>
      <c r="C1400" s="62" t="s">
        <v>2289</v>
      </c>
      <c r="D1400" s="63"/>
      <c r="E1400" s="61"/>
      <c r="F1400" s="61"/>
      <c r="G1400" s="61"/>
      <c r="H1400" s="61"/>
      <c r="I1400" s="61" t="s">
        <v>2274</v>
      </c>
      <c r="J1400" s="68">
        <v>45689</v>
      </c>
      <c r="K1400" s="69"/>
    </row>
    <row r="1401" spans="1:11">
      <c r="A1401" s="61">
        <f t="shared" si="22"/>
        <v>1396</v>
      </c>
      <c r="B1401" s="62" t="s">
        <v>2274</v>
      </c>
      <c r="C1401" s="62" t="s">
        <v>2290</v>
      </c>
      <c r="D1401" s="63" t="s">
        <v>2290</v>
      </c>
      <c r="E1401" s="61">
        <v>1</v>
      </c>
      <c r="F1401" s="61">
        <v>530</v>
      </c>
      <c r="G1401" s="61">
        <v>530</v>
      </c>
      <c r="H1401" s="61" t="s">
        <v>26</v>
      </c>
      <c r="I1401" s="61" t="s">
        <v>2274</v>
      </c>
      <c r="J1401" s="68">
        <v>45689</v>
      </c>
      <c r="K1401" s="69"/>
    </row>
    <row r="1402" spans="1:11">
      <c r="A1402" s="61">
        <f t="shared" si="22"/>
        <v>1397</v>
      </c>
      <c r="B1402" s="62" t="s">
        <v>2274</v>
      </c>
      <c r="C1402" s="62" t="s">
        <v>2291</v>
      </c>
      <c r="D1402" s="63" t="s">
        <v>2291</v>
      </c>
      <c r="E1402" s="61">
        <v>2</v>
      </c>
      <c r="F1402" s="61">
        <v>440</v>
      </c>
      <c r="G1402" s="61">
        <v>880</v>
      </c>
      <c r="H1402" s="61" t="s">
        <v>23</v>
      </c>
      <c r="I1402" s="61" t="s">
        <v>2292</v>
      </c>
      <c r="J1402" s="68">
        <v>45689</v>
      </c>
      <c r="K1402" s="69"/>
    </row>
    <row r="1403" spans="1:11">
      <c r="A1403" s="61">
        <f t="shared" si="22"/>
        <v>1398</v>
      </c>
      <c r="B1403" s="62" t="s">
        <v>2274</v>
      </c>
      <c r="C1403" s="62" t="s">
        <v>2293</v>
      </c>
      <c r="D1403" s="63"/>
      <c r="E1403" s="61"/>
      <c r="F1403" s="61"/>
      <c r="G1403" s="61"/>
      <c r="H1403" s="61"/>
      <c r="I1403" s="61" t="s">
        <v>2292</v>
      </c>
      <c r="J1403" s="68">
        <v>45689</v>
      </c>
      <c r="K1403" s="69"/>
    </row>
    <row r="1404" spans="1:11">
      <c r="A1404" s="61">
        <f t="shared" si="22"/>
        <v>1399</v>
      </c>
      <c r="B1404" s="62" t="s">
        <v>2274</v>
      </c>
      <c r="C1404" s="62" t="s">
        <v>2294</v>
      </c>
      <c r="D1404" s="63" t="s">
        <v>2294</v>
      </c>
      <c r="E1404" s="61">
        <v>2</v>
      </c>
      <c r="F1404" s="61">
        <v>530</v>
      </c>
      <c r="G1404" s="61">
        <v>1060</v>
      </c>
      <c r="H1404" s="61" t="s">
        <v>207</v>
      </c>
      <c r="I1404" s="61" t="s">
        <v>2295</v>
      </c>
      <c r="J1404" s="68">
        <v>45689</v>
      </c>
      <c r="K1404" s="69"/>
    </row>
    <row r="1405" spans="1:11">
      <c r="A1405" s="61">
        <f t="shared" si="22"/>
        <v>1400</v>
      </c>
      <c r="B1405" s="62" t="s">
        <v>2274</v>
      </c>
      <c r="C1405" s="62" t="s">
        <v>2296</v>
      </c>
      <c r="D1405" s="63"/>
      <c r="E1405" s="61"/>
      <c r="F1405" s="61"/>
      <c r="G1405" s="61"/>
      <c r="H1405" s="61"/>
      <c r="I1405" s="61" t="s">
        <v>2295</v>
      </c>
      <c r="J1405" s="68">
        <v>45689</v>
      </c>
      <c r="K1405" s="69"/>
    </row>
    <row r="1406" spans="1:11">
      <c r="A1406" s="61">
        <f t="shared" si="22"/>
        <v>1401</v>
      </c>
      <c r="B1406" s="62" t="s">
        <v>2274</v>
      </c>
      <c r="C1406" s="62" t="s">
        <v>2297</v>
      </c>
      <c r="D1406" s="63" t="s">
        <v>2297</v>
      </c>
      <c r="E1406" s="61">
        <v>2</v>
      </c>
      <c r="F1406" s="61">
        <v>500</v>
      </c>
      <c r="G1406" s="61">
        <v>1000</v>
      </c>
      <c r="H1406" s="61" t="s">
        <v>234</v>
      </c>
      <c r="I1406" s="61" t="s">
        <v>2298</v>
      </c>
      <c r="J1406" s="68">
        <v>45689</v>
      </c>
      <c r="K1406" s="69"/>
    </row>
    <row r="1407" spans="1:11">
      <c r="A1407" s="61">
        <f t="shared" si="22"/>
        <v>1402</v>
      </c>
      <c r="B1407" s="62" t="s">
        <v>2274</v>
      </c>
      <c r="C1407" s="62" t="s">
        <v>2299</v>
      </c>
      <c r="D1407" s="63"/>
      <c r="E1407" s="61"/>
      <c r="F1407" s="61"/>
      <c r="G1407" s="61"/>
      <c r="H1407" s="61" t="s">
        <v>2300</v>
      </c>
      <c r="I1407" s="61" t="s">
        <v>2301</v>
      </c>
      <c r="J1407" s="68">
        <v>45689</v>
      </c>
      <c r="K1407" s="69"/>
    </row>
    <row r="1408" spans="1:11">
      <c r="A1408" s="61">
        <f t="shared" si="22"/>
        <v>1403</v>
      </c>
      <c r="B1408" s="62" t="s">
        <v>2274</v>
      </c>
      <c r="C1408" s="62" t="s">
        <v>2302</v>
      </c>
      <c r="D1408" s="63" t="s">
        <v>2302</v>
      </c>
      <c r="E1408" s="61">
        <v>3</v>
      </c>
      <c r="F1408" s="61">
        <v>530</v>
      </c>
      <c r="G1408" s="61">
        <v>1590</v>
      </c>
      <c r="H1408" s="61" t="s">
        <v>23</v>
      </c>
      <c r="I1408" s="61" t="s">
        <v>2303</v>
      </c>
      <c r="J1408" s="68">
        <v>45689</v>
      </c>
      <c r="K1408" s="69"/>
    </row>
    <row r="1409" spans="1:11">
      <c r="A1409" s="61">
        <f t="shared" si="22"/>
        <v>1404</v>
      </c>
      <c r="B1409" s="62" t="s">
        <v>2274</v>
      </c>
      <c r="C1409" s="62" t="s">
        <v>2304</v>
      </c>
      <c r="D1409" s="63"/>
      <c r="E1409" s="61"/>
      <c r="F1409" s="61"/>
      <c r="G1409" s="61"/>
      <c r="H1409" s="61"/>
      <c r="I1409" s="61" t="s">
        <v>2303</v>
      </c>
      <c r="J1409" s="68">
        <v>45689</v>
      </c>
      <c r="K1409" s="69"/>
    </row>
    <row r="1410" spans="1:11">
      <c r="A1410" s="61">
        <f t="shared" si="22"/>
        <v>1405</v>
      </c>
      <c r="B1410" s="62" t="s">
        <v>2274</v>
      </c>
      <c r="C1410" s="62" t="s">
        <v>2305</v>
      </c>
      <c r="D1410" s="63"/>
      <c r="E1410" s="61"/>
      <c r="F1410" s="61"/>
      <c r="G1410" s="61"/>
      <c r="H1410" s="61"/>
      <c r="I1410" s="61" t="s">
        <v>2303</v>
      </c>
      <c r="J1410" s="68">
        <v>45689</v>
      </c>
      <c r="K1410" s="69"/>
    </row>
    <row r="1411" spans="1:11">
      <c r="A1411" s="61">
        <f t="shared" si="22"/>
        <v>1406</v>
      </c>
      <c r="B1411" s="62" t="s">
        <v>2274</v>
      </c>
      <c r="C1411" s="62" t="s">
        <v>2306</v>
      </c>
      <c r="D1411" s="63" t="s">
        <v>2306</v>
      </c>
      <c r="E1411" s="61">
        <v>3</v>
      </c>
      <c r="F1411" s="61">
        <v>460</v>
      </c>
      <c r="G1411" s="61">
        <v>1380</v>
      </c>
      <c r="H1411" s="61" t="s">
        <v>26</v>
      </c>
      <c r="I1411" s="61" t="s">
        <v>2307</v>
      </c>
      <c r="J1411" s="68">
        <v>45689</v>
      </c>
      <c r="K1411" s="69"/>
    </row>
    <row r="1412" spans="1:11">
      <c r="A1412" s="61">
        <f t="shared" si="22"/>
        <v>1407</v>
      </c>
      <c r="B1412" s="62" t="s">
        <v>2274</v>
      </c>
      <c r="C1412" s="62" t="s">
        <v>2308</v>
      </c>
      <c r="D1412" s="63"/>
      <c r="E1412" s="61"/>
      <c r="F1412" s="61"/>
      <c r="G1412" s="61"/>
      <c r="H1412" s="61"/>
      <c r="I1412" s="61" t="s">
        <v>2307</v>
      </c>
      <c r="J1412" s="68">
        <v>45689</v>
      </c>
      <c r="K1412" s="69"/>
    </row>
    <row r="1413" spans="1:11">
      <c r="A1413" s="61">
        <f t="shared" ref="A1413:A1476" si="23">ROW()-5</f>
        <v>1408</v>
      </c>
      <c r="B1413" s="62" t="s">
        <v>2274</v>
      </c>
      <c r="C1413" s="62" t="s">
        <v>2309</v>
      </c>
      <c r="D1413" s="63"/>
      <c r="E1413" s="61"/>
      <c r="F1413" s="61"/>
      <c r="G1413" s="61"/>
      <c r="H1413" s="61"/>
      <c r="I1413" s="61" t="s">
        <v>2307</v>
      </c>
      <c r="J1413" s="68">
        <v>45689</v>
      </c>
      <c r="K1413" s="69"/>
    </row>
    <row r="1414" spans="1:11">
      <c r="A1414" s="61">
        <f t="shared" si="23"/>
        <v>1409</v>
      </c>
      <c r="B1414" s="62" t="s">
        <v>2274</v>
      </c>
      <c r="C1414" s="62" t="s">
        <v>2310</v>
      </c>
      <c r="D1414" s="63" t="s">
        <v>2310</v>
      </c>
      <c r="E1414" s="61">
        <v>2</v>
      </c>
      <c r="F1414" s="61">
        <v>460</v>
      </c>
      <c r="G1414" s="61">
        <v>920</v>
      </c>
      <c r="H1414" s="61" t="s">
        <v>23</v>
      </c>
      <c r="I1414" s="61" t="s">
        <v>2311</v>
      </c>
      <c r="J1414" s="68">
        <v>45689</v>
      </c>
      <c r="K1414" s="69"/>
    </row>
    <row r="1415" spans="1:11">
      <c r="A1415" s="61">
        <f t="shared" si="23"/>
        <v>1410</v>
      </c>
      <c r="B1415" s="62" t="s">
        <v>2274</v>
      </c>
      <c r="C1415" s="62" t="s">
        <v>2312</v>
      </c>
      <c r="D1415" s="63"/>
      <c r="E1415" s="61"/>
      <c r="F1415" s="61"/>
      <c r="G1415" s="61"/>
      <c r="H1415" s="61"/>
      <c r="I1415" s="61" t="s">
        <v>2311</v>
      </c>
      <c r="J1415" s="68">
        <v>45689</v>
      </c>
      <c r="K1415" s="69"/>
    </row>
    <row r="1416" spans="1:11">
      <c r="A1416" s="61">
        <f t="shared" si="23"/>
        <v>1411</v>
      </c>
      <c r="B1416" s="62" t="s">
        <v>2274</v>
      </c>
      <c r="C1416" s="62" t="s">
        <v>2313</v>
      </c>
      <c r="D1416" s="63" t="s">
        <v>2313</v>
      </c>
      <c r="E1416" s="61">
        <v>1</v>
      </c>
      <c r="F1416" s="61">
        <v>530</v>
      </c>
      <c r="G1416" s="61">
        <v>530</v>
      </c>
      <c r="H1416" s="61" t="s">
        <v>26</v>
      </c>
      <c r="I1416" s="61" t="s">
        <v>2314</v>
      </c>
      <c r="J1416" s="68">
        <v>45689</v>
      </c>
      <c r="K1416" s="69"/>
    </row>
    <row r="1417" spans="1:11">
      <c r="A1417" s="61">
        <f t="shared" si="23"/>
        <v>1412</v>
      </c>
      <c r="B1417" s="62" t="s">
        <v>2274</v>
      </c>
      <c r="C1417" s="62" t="s">
        <v>2315</v>
      </c>
      <c r="D1417" s="63" t="s">
        <v>2315</v>
      </c>
      <c r="E1417" s="61">
        <v>1</v>
      </c>
      <c r="F1417" s="61">
        <v>470</v>
      </c>
      <c r="G1417" s="61">
        <v>470</v>
      </c>
      <c r="H1417" s="61" t="s">
        <v>26</v>
      </c>
      <c r="I1417" s="61" t="s">
        <v>2316</v>
      </c>
      <c r="J1417" s="68">
        <v>45689</v>
      </c>
      <c r="K1417" s="69"/>
    </row>
    <row r="1418" spans="1:11">
      <c r="A1418" s="61">
        <f t="shared" si="23"/>
        <v>1413</v>
      </c>
      <c r="B1418" s="62" t="s">
        <v>2274</v>
      </c>
      <c r="C1418" s="62" t="s">
        <v>2317</v>
      </c>
      <c r="D1418" s="63" t="s">
        <v>2317</v>
      </c>
      <c r="E1418" s="61">
        <v>1</v>
      </c>
      <c r="F1418" s="61">
        <v>715</v>
      </c>
      <c r="G1418" s="61">
        <v>715</v>
      </c>
      <c r="H1418" s="61" t="s">
        <v>26</v>
      </c>
      <c r="I1418" s="61" t="s">
        <v>2318</v>
      </c>
      <c r="J1418" s="68">
        <v>45689</v>
      </c>
      <c r="K1418" s="69"/>
    </row>
    <row r="1419" spans="1:11">
      <c r="A1419" s="61">
        <f t="shared" si="23"/>
        <v>1414</v>
      </c>
      <c r="B1419" s="62" t="s">
        <v>2274</v>
      </c>
      <c r="C1419" s="62" t="s">
        <v>2319</v>
      </c>
      <c r="D1419" s="63" t="s">
        <v>2319</v>
      </c>
      <c r="E1419" s="61">
        <v>3</v>
      </c>
      <c r="F1419" s="61">
        <v>440</v>
      </c>
      <c r="G1419" s="61">
        <v>1320</v>
      </c>
      <c r="H1419" s="61" t="s">
        <v>23</v>
      </c>
      <c r="I1419" s="61" t="s">
        <v>2320</v>
      </c>
      <c r="J1419" s="68">
        <v>45689</v>
      </c>
      <c r="K1419" s="69"/>
    </row>
    <row r="1420" spans="1:11">
      <c r="A1420" s="61">
        <f t="shared" si="23"/>
        <v>1415</v>
      </c>
      <c r="B1420" s="62" t="s">
        <v>2274</v>
      </c>
      <c r="C1420" s="62" t="s">
        <v>2321</v>
      </c>
      <c r="D1420" s="63"/>
      <c r="E1420" s="61"/>
      <c r="F1420" s="61"/>
      <c r="G1420" s="61"/>
      <c r="H1420" s="61"/>
      <c r="I1420" s="61" t="s">
        <v>2320</v>
      </c>
      <c r="J1420" s="68">
        <v>45689</v>
      </c>
      <c r="K1420" s="69"/>
    </row>
    <row r="1421" spans="1:11">
      <c r="A1421" s="61">
        <f t="shared" si="23"/>
        <v>1416</v>
      </c>
      <c r="B1421" s="62" t="s">
        <v>2274</v>
      </c>
      <c r="C1421" s="62" t="s">
        <v>2322</v>
      </c>
      <c r="D1421" s="63"/>
      <c r="E1421" s="61"/>
      <c r="F1421" s="61"/>
      <c r="G1421" s="61"/>
      <c r="H1421" s="61"/>
      <c r="I1421" s="61" t="s">
        <v>2320</v>
      </c>
      <c r="J1421" s="68">
        <v>45689</v>
      </c>
      <c r="K1421" s="69"/>
    </row>
    <row r="1422" spans="1:11">
      <c r="A1422" s="61">
        <f t="shared" si="23"/>
        <v>1417</v>
      </c>
      <c r="B1422" s="62" t="s">
        <v>2274</v>
      </c>
      <c r="C1422" s="62" t="s">
        <v>2323</v>
      </c>
      <c r="D1422" s="63" t="s">
        <v>2323</v>
      </c>
      <c r="E1422" s="61">
        <v>2</v>
      </c>
      <c r="F1422" s="61">
        <v>460</v>
      </c>
      <c r="G1422" s="61">
        <v>920</v>
      </c>
      <c r="H1422" s="61" t="s">
        <v>70</v>
      </c>
      <c r="I1422" s="61" t="s">
        <v>2324</v>
      </c>
      <c r="J1422" s="68">
        <v>45689</v>
      </c>
      <c r="K1422" s="69"/>
    </row>
    <row r="1423" spans="1:11">
      <c r="A1423" s="61">
        <f t="shared" si="23"/>
        <v>1418</v>
      </c>
      <c r="B1423" s="62" t="s">
        <v>2274</v>
      </c>
      <c r="C1423" s="62" t="s">
        <v>2325</v>
      </c>
      <c r="D1423" s="63"/>
      <c r="E1423" s="61"/>
      <c r="F1423" s="61"/>
      <c r="G1423" s="61"/>
      <c r="H1423" s="61"/>
      <c r="I1423" s="61" t="s">
        <v>2324</v>
      </c>
      <c r="J1423" s="68">
        <v>45689</v>
      </c>
      <c r="K1423" s="69"/>
    </row>
    <row r="1424" spans="1:11">
      <c r="A1424" s="61">
        <f t="shared" si="23"/>
        <v>1419</v>
      </c>
      <c r="B1424" s="62" t="s">
        <v>2274</v>
      </c>
      <c r="C1424" s="62" t="s">
        <v>2326</v>
      </c>
      <c r="D1424" s="63" t="s">
        <v>2326</v>
      </c>
      <c r="E1424" s="61">
        <v>1</v>
      </c>
      <c r="F1424" s="61">
        <v>715</v>
      </c>
      <c r="G1424" s="61">
        <v>715</v>
      </c>
      <c r="H1424" s="61" t="s">
        <v>26</v>
      </c>
      <c r="I1424" s="61" t="s">
        <v>2327</v>
      </c>
      <c r="J1424" s="68">
        <v>45689</v>
      </c>
      <c r="K1424" s="69"/>
    </row>
    <row r="1425" spans="1:11">
      <c r="A1425" s="61">
        <f t="shared" si="23"/>
        <v>1420</v>
      </c>
      <c r="B1425" s="62" t="s">
        <v>2274</v>
      </c>
      <c r="C1425" s="62" t="s">
        <v>2328</v>
      </c>
      <c r="D1425" s="63" t="s">
        <v>2328</v>
      </c>
      <c r="E1425" s="61">
        <v>2</v>
      </c>
      <c r="F1425" s="61">
        <v>430</v>
      </c>
      <c r="G1425" s="61">
        <v>860</v>
      </c>
      <c r="H1425" s="61" t="s">
        <v>23</v>
      </c>
      <c r="I1425" s="61" t="s">
        <v>2329</v>
      </c>
      <c r="J1425" s="68">
        <v>45689</v>
      </c>
      <c r="K1425" s="69"/>
    </row>
    <row r="1426" spans="1:11">
      <c r="A1426" s="61">
        <f t="shared" si="23"/>
        <v>1421</v>
      </c>
      <c r="B1426" s="62" t="s">
        <v>2274</v>
      </c>
      <c r="C1426" s="62" t="s">
        <v>2330</v>
      </c>
      <c r="D1426" s="63"/>
      <c r="E1426" s="61"/>
      <c r="F1426" s="61"/>
      <c r="G1426" s="61"/>
      <c r="H1426" s="61" t="s">
        <v>23</v>
      </c>
      <c r="I1426" s="61" t="s">
        <v>2331</v>
      </c>
      <c r="J1426" s="68">
        <v>45689</v>
      </c>
      <c r="K1426" s="69"/>
    </row>
    <row r="1427" spans="1:11">
      <c r="A1427" s="61">
        <f t="shared" si="23"/>
        <v>1422</v>
      </c>
      <c r="B1427" s="62" t="s">
        <v>2274</v>
      </c>
      <c r="C1427" s="62" t="s">
        <v>2332</v>
      </c>
      <c r="D1427" s="63" t="s">
        <v>2332</v>
      </c>
      <c r="E1427" s="61">
        <v>2</v>
      </c>
      <c r="F1427" s="61">
        <v>500</v>
      </c>
      <c r="G1427" s="61">
        <v>1000</v>
      </c>
      <c r="H1427" s="61" t="s">
        <v>23</v>
      </c>
      <c r="I1427" s="61" t="s">
        <v>2333</v>
      </c>
      <c r="J1427" s="68">
        <v>45689</v>
      </c>
      <c r="K1427" s="69"/>
    </row>
    <row r="1428" spans="1:11">
      <c r="A1428" s="61">
        <f t="shared" si="23"/>
        <v>1423</v>
      </c>
      <c r="B1428" s="62" t="s">
        <v>2274</v>
      </c>
      <c r="C1428" s="62" t="s">
        <v>2334</v>
      </c>
      <c r="D1428" s="63"/>
      <c r="E1428" s="61"/>
      <c r="F1428" s="61"/>
      <c r="G1428" s="61"/>
      <c r="H1428" s="61" t="s">
        <v>2335</v>
      </c>
      <c r="I1428" s="61" t="s">
        <v>2274</v>
      </c>
      <c r="J1428" s="68">
        <v>45689</v>
      </c>
      <c r="K1428" s="69"/>
    </row>
    <row r="1429" spans="1:11">
      <c r="A1429" s="61">
        <f t="shared" si="23"/>
        <v>1424</v>
      </c>
      <c r="B1429" s="62" t="s">
        <v>2274</v>
      </c>
      <c r="C1429" s="62" t="s">
        <v>2336</v>
      </c>
      <c r="D1429" s="63" t="s">
        <v>2336</v>
      </c>
      <c r="E1429" s="61">
        <v>1</v>
      </c>
      <c r="F1429" s="61">
        <v>430</v>
      </c>
      <c r="G1429" s="61">
        <v>430</v>
      </c>
      <c r="H1429" s="61" t="s">
        <v>23</v>
      </c>
      <c r="I1429" s="61" t="s">
        <v>2337</v>
      </c>
      <c r="J1429" s="68">
        <v>45689</v>
      </c>
      <c r="K1429" s="69"/>
    </row>
    <row r="1430" spans="1:11">
      <c r="A1430" s="61">
        <f t="shared" si="23"/>
        <v>1425</v>
      </c>
      <c r="B1430" s="62" t="s">
        <v>2274</v>
      </c>
      <c r="C1430" s="62" t="s">
        <v>2338</v>
      </c>
      <c r="D1430" s="63" t="s">
        <v>2338</v>
      </c>
      <c r="E1430" s="61">
        <v>2</v>
      </c>
      <c r="F1430" s="61">
        <v>530</v>
      </c>
      <c r="G1430" s="61">
        <v>1060</v>
      </c>
      <c r="H1430" s="61" t="s">
        <v>70</v>
      </c>
      <c r="I1430" s="61" t="s">
        <v>2339</v>
      </c>
      <c r="J1430" s="68">
        <v>45689</v>
      </c>
      <c r="K1430" s="69"/>
    </row>
    <row r="1431" spans="1:11">
      <c r="A1431" s="61">
        <f t="shared" si="23"/>
        <v>1426</v>
      </c>
      <c r="B1431" s="62" t="s">
        <v>2274</v>
      </c>
      <c r="C1431" s="62" t="s">
        <v>2340</v>
      </c>
      <c r="D1431" s="63"/>
      <c r="E1431" s="61"/>
      <c r="F1431" s="61"/>
      <c r="G1431" s="61"/>
      <c r="H1431" s="61"/>
      <c r="I1431" s="61" t="s">
        <v>2339</v>
      </c>
      <c r="J1431" s="68">
        <v>45689</v>
      </c>
      <c r="K1431" s="69"/>
    </row>
    <row r="1432" spans="1:11">
      <c r="A1432" s="61">
        <f t="shared" si="23"/>
        <v>1427</v>
      </c>
      <c r="B1432" s="62" t="s">
        <v>2274</v>
      </c>
      <c r="C1432" s="62" t="s">
        <v>2341</v>
      </c>
      <c r="D1432" s="63" t="s">
        <v>2341</v>
      </c>
      <c r="E1432" s="61">
        <v>1</v>
      </c>
      <c r="F1432" s="61">
        <v>470</v>
      </c>
      <c r="G1432" s="61">
        <v>470</v>
      </c>
      <c r="H1432" s="61" t="s">
        <v>26</v>
      </c>
      <c r="I1432" s="61" t="s">
        <v>2342</v>
      </c>
      <c r="J1432" s="68">
        <v>45689</v>
      </c>
      <c r="K1432" s="69"/>
    </row>
    <row r="1433" spans="1:11">
      <c r="A1433" s="61">
        <f t="shared" si="23"/>
        <v>1428</v>
      </c>
      <c r="B1433" s="62" t="s">
        <v>2274</v>
      </c>
      <c r="C1433" s="62" t="s">
        <v>2343</v>
      </c>
      <c r="D1433" s="63" t="s">
        <v>2343</v>
      </c>
      <c r="E1433" s="61">
        <v>2</v>
      </c>
      <c r="F1433" s="61">
        <v>410</v>
      </c>
      <c r="G1433" s="61">
        <v>820</v>
      </c>
      <c r="H1433" s="61" t="s">
        <v>23</v>
      </c>
      <c r="I1433" s="61" t="s">
        <v>2344</v>
      </c>
      <c r="J1433" s="68">
        <v>45689</v>
      </c>
      <c r="K1433" s="69"/>
    </row>
    <row r="1434" spans="1:11">
      <c r="A1434" s="61">
        <f t="shared" si="23"/>
        <v>1429</v>
      </c>
      <c r="B1434" s="62" t="s">
        <v>2274</v>
      </c>
      <c r="C1434" s="62" t="s">
        <v>2345</v>
      </c>
      <c r="D1434" s="63"/>
      <c r="E1434" s="61"/>
      <c r="F1434" s="61"/>
      <c r="G1434" s="61"/>
      <c r="H1434" s="61"/>
      <c r="I1434" s="61" t="s">
        <v>2344</v>
      </c>
      <c r="J1434" s="68">
        <v>45689</v>
      </c>
      <c r="K1434" s="69"/>
    </row>
    <row r="1435" spans="1:11">
      <c r="A1435" s="61">
        <f t="shared" si="23"/>
        <v>1430</v>
      </c>
      <c r="B1435" s="62" t="s">
        <v>2274</v>
      </c>
      <c r="C1435" s="62" t="s">
        <v>2346</v>
      </c>
      <c r="D1435" s="63" t="s">
        <v>2346</v>
      </c>
      <c r="E1435" s="61">
        <v>1</v>
      </c>
      <c r="F1435" s="61">
        <v>470</v>
      </c>
      <c r="G1435" s="61">
        <v>470</v>
      </c>
      <c r="H1435" s="61" t="s">
        <v>207</v>
      </c>
      <c r="I1435" s="61" t="s">
        <v>2347</v>
      </c>
      <c r="J1435" s="68">
        <v>45689</v>
      </c>
      <c r="K1435" s="69"/>
    </row>
    <row r="1436" spans="1:11">
      <c r="A1436" s="61">
        <f t="shared" si="23"/>
        <v>1431</v>
      </c>
      <c r="B1436" s="62" t="s">
        <v>2274</v>
      </c>
      <c r="C1436" s="62" t="s">
        <v>2348</v>
      </c>
      <c r="D1436" s="63" t="s">
        <v>2348</v>
      </c>
      <c r="E1436" s="61">
        <v>1</v>
      </c>
      <c r="F1436" s="61">
        <v>470</v>
      </c>
      <c r="G1436" s="61">
        <v>470</v>
      </c>
      <c r="H1436" s="61" t="s">
        <v>23</v>
      </c>
      <c r="I1436" s="61" t="s">
        <v>2349</v>
      </c>
      <c r="J1436" s="68">
        <v>45689</v>
      </c>
      <c r="K1436" s="69"/>
    </row>
    <row r="1437" spans="1:11">
      <c r="A1437" s="61">
        <f t="shared" si="23"/>
        <v>1432</v>
      </c>
      <c r="B1437" s="62" t="s">
        <v>2274</v>
      </c>
      <c r="C1437" s="62" t="s">
        <v>2350</v>
      </c>
      <c r="D1437" s="63" t="s">
        <v>2350</v>
      </c>
      <c r="E1437" s="61">
        <v>1</v>
      </c>
      <c r="F1437" s="61">
        <v>440</v>
      </c>
      <c r="G1437" s="61">
        <v>440</v>
      </c>
      <c r="H1437" s="61" t="s">
        <v>23</v>
      </c>
      <c r="I1437" s="61" t="s">
        <v>2351</v>
      </c>
      <c r="J1437" s="68">
        <v>45689</v>
      </c>
      <c r="K1437" s="69"/>
    </row>
    <row r="1438" spans="1:11">
      <c r="A1438" s="61">
        <f t="shared" si="23"/>
        <v>1433</v>
      </c>
      <c r="B1438" s="62" t="s">
        <v>2274</v>
      </c>
      <c r="C1438" s="62" t="s">
        <v>2352</v>
      </c>
      <c r="D1438" s="63" t="s">
        <v>2352</v>
      </c>
      <c r="E1438" s="61">
        <v>1</v>
      </c>
      <c r="F1438" s="61">
        <v>440</v>
      </c>
      <c r="G1438" s="61">
        <v>440</v>
      </c>
      <c r="H1438" s="61" t="s">
        <v>26</v>
      </c>
      <c r="I1438" s="61" t="s">
        <v>2353</v>
      </c>
      <c r="J1438" s="68">
        <v>45689</v>
      </c>
      <c r="K1438" s="69"/>
    </row>
    <row r="1439" spans="1:11">
      <c r="A1439" s="61">
        <f t="shared" si="23"/>
        <v>1434</v>
      </c>
      <c r="B1439" s="62" t="s">
        <v>2274</v>
      </c>
      <c r="C1439" s="62" t="s">
        <v>2354</v>
      </c>
      <c r="D1439" s="63" t="s">
        <v>2354</v>
      </c>
      <c r="E1439" s="61">
        <v>2</v>
      </c>
      <c r="F1439" s="61">
        <v>455</v>
      </c>
      <c r="G1439" s="61">
        <v>910</v>
      </c>
      <c r="H1439" s="61" t="s">
        <v>23</v>
      </c>
      <c r="I1439" s="61" t="s">
        <v>2285</v>
      </c>
      <c r="J1439" s="68">
        <v>45689</v>
      </c>
      <c r="K1439" s="69"/>
    </row>
    <row r="1440" spans="1:11">
      <c r="A1440" s="61">
        <f t="shared" si="23"/>
        <v>1435</v>
      </c>
      <c r="B1440" s="62" t="s">
        <v>2274</v>
      </c>
      <c r="C1440" s="62" t="s">
        <v>2355</v>
      </c>
      <c r="D1440" s="63"/>
      <c r="E1440" s="61"/>
      <c r="F1440" s="61"/>
      <c r="G1440" s="61"/>
      <c r="H1440" s="61" t="s">
        <v>23</v>
      </c>
      <c r="I1440" s="61" t="s">
        <v>2356</v>
      </c>
      <c r="J1440" s="68">
        <v>45689</v>
      </c>
      <c r="K1440" s="69"/>
    </row>
    <row r="1441" spans="1:11">
      <c r="A1441" s="61">
        <f t="shared" si="23"/>
        <v>1436</v>
      </c>
      <c r="B1441" s="62" t="s">
        <v>2274</v>
      </c>
      <c r="C1441" s="62" t="s">
        <v>2357</v>
      </c>
      <c r="D1441" s="63" t="s">
        <v>2357</v>
      </c>
      <c r="E1441" s="61">
        <v>1</v>
      </c>
      <c r="F1441" s="61">
        <v>440</v>
      </c>
      <c r="G1441" s="61">
        <v>440</v>
      </c>
      <c r="H1441" s="61" t="s">
        <v>23</v>
      </c>
      <c r="I1441" s="61" t="s">
        <v>2358</v>
      </c>
      <c r="J1441" s="68">
        <v>45689</v>
      </c>
      <c r="K1441" s="69"/>
    </row>
    <row r="1442" spans="1:11">
      <c r="A1442" s="61">
        <f t="shared" si="23"/>
        <v>1437</v>
      </c>
      <c r="B1442" s="62" t="s">
        <v>2274</v>
      </c>
      <c r="C1442" s="62" t="s">
        <v>2359</v>
      </c>
      <c r="D1442" s="63" t="s">
        <v>2359</v>
      </c>
      <c r="E1442" s="61">
        <v>3</v>
      </c>
      <c r="F1442" s="61">
        <v>430</v>
      </c>
      <c r="G1442" s="61">
        <v>1290</v>
      </c>
      <c r="H1442" s="61" t="s">
        <v>23</v>
      </c>
      <c r="I1442" s="61" t="s">
        <v>2360</v>
      </c>
      <c r="J1442" s="68">
        <v>45689</v>
      </c>
      <c r="K1442" s="69"/>
    </row>
    <row r="1443" spans="1:11">
      <c r="A1443" s="61">
        <f t="shared" si="23"/>
        <v>1438</v>
      </c>
      <c r="B1443" s="62" t="s">
        <v>2274</v>
      </c>
      <c r="C1443" s="62" t="s">
        <v>2361</v>
      </c>
      <c r="D1443" s="63"/>
      <c r="E1443" s="61"/>
      <c r="F1443" s="61"/>
      <c r="G1443" s="61"/>
      <c r="H1443" s="61"/>
      <c r="I1443" s="61" t="s">
        <v>2360</v>
      </c>
      <c r="J1443" s="68">
        <v>45689</v>
      </c>
      <c r="K1443" s="69"/>
    </row>
    <row r="1444" spans="1:11">
      <c r="A1444" s="61">
        <f t="shared" si="23"/>
        <v>1439</v>
      </c>
      <c r="B1444" s="62" t="s">
        <v>2274</v>
      </c>
      <c r="C1444" s="62" t="s">
        <v>2362</v>
      </c>
      <c r="D1444" s="63"/>
      <c r="E1444" s="61"/>
      <c r="F1444" s="61"/>
      <c r="G1444" s="61"/>
      <c r="H1444" s="61"/>
      <c r="I1444" s="61" t="s">
        <v>2360</v>
      </c>
      <c r="J1444" s="68">
        <v>45689</v>
      </c>
      <c r="K1444" s="69"/>
    </row>
    <row r="1445" spans="1:11">
      <c r="A1445" s="61">
        <f t="shared" si="23"/>
        <v>1440</v>
      </c>
      <c r="B1445" s="62" t="s">
        <v>2274</v>
      </c>
      <c r="C1445" s="62" t="s">
        <v>2363</v>
      </c>
      <c r="D1445" s="63" t="s">
        <v>2363</v>
      </c>
      <c r="E1445" s="61">
        <v>1</v>
      </c>
      <c r="F1445" s="61">
        <v>470</v>
      </c>
      <c r="G1445" s="61">
        <v>470</v>
      </c>
      <c r="H1445" s="61" t="s">
        <v>207</v>
      </c>
      <c r="I1445" s="61" t="s">
        <v>2364</v>
      </c>
      <c r="J1445" s="68">
        <v>45689</v>
      </c>
      <c r="K1445" s="69"/>
    </row>
    <row r="1446" spans="1:11">
      <c r="A1446" s="61">
        <f t="shared" si="23"/>
        <v>1441</v>
      </c>
      <c r="B1446" s="62" t="s">
        <v>2274</v>
      </c>
      <c r="C1446" s="62" t="s">
        <v>2365</v>
      </c>
      <c r="D1446" s="63" t="s">
        <v>2365</v>
      </c>
      <c r="E1446" s="61">
        <v>1</v>
      </c>
      <c r="F1446" s="61">
        <v>430</v>
      </c>
      <c r="G1446" s="61">
        <v>430</v>
      </c>
      <c r="H1446" s="61" t="s">
        <v>23</v>
      </c>
      <c r="I1446" s="61" t="s">
        <v>2366</v>
      </c>
      <c r="J1446" s="68">
        <v>45689</v>
      </c>
      <c r="K1446" s="69"/>
    </row>
    <row r="1447" spans="1:11">
      <c r="A1447" s="61">
        <f t="shared" si="23"/>
        <v>1442</v>
      </c>
      <c r="B1447" s="62" t="s">
        <v>2274</v>
      </c>
      <c r="C1447" s="62" t="s">
        <v>2367</v>
      </c>
      <c r="D1447" s="63" t="s">
        <v>2367</v>
      </c>
      <c r="E1447" s="61">
        <v>1</v>
      </c>
      <c r="F1447" s="61">
        <v>410</v>
      </c>
      <c r="G1447" s="61">
        <v>410</v>
      </c>
      <c r="H1447" s="61" t="s">
        <v>23</v>
      </c>
      <c r="I1447" s="61" t="s">
        <v>2368</v>
      </c>
      <c r="J1447" s="68">
        <v>45689</v>
      </c>
      <c r="K1447" s="69"/>
    </row>
    <row r="1448" spans="1:11">
      <c r="A1448" s="61">
        <f t="shared" si="23"/>
        <v>1443</v>
      </c>
      <c r="B1448" s="62" t="s">
        <v>2274</v>
      </c>
      <c r="C1448" s="62" t="s">
        <v>2369</v>
      </c>
      <c r="D1448" s="63" t="s">
        <v>2369</v>
      </c>
      <c r="E1448" s="61">
        <v>1</v>
      </c>
      <c r="F1448" s="61">
        <v>470</v>
      </c>
      <c r="G1448" s="61">
        <v>470</v>
      </c>
      <c r="H1448" s="61" t="s">
        <v>207</v>
      </c>
      <c r="I1448" s="61" t="s">
        <v>2370</v>
      </c>
      <c r="J1448" s="68">
        <v>45689</v>
      </c>
      <c r="K1448" s="69"/>
    </row>
    <row r="1449" spans="1:11">
      <c r="A1449" s="61">
        <f t="shared" si="23"/>
        <v>1444</v>
      </c>
      <c r="B1449" s="62" t="s">
        <v>2274</v>
      </c>
      <c r="C1449" s="62" t="s">
        <v>2371</v>
      </c>
      <c r="D1449" s="63" t="s">
        <v>2371</v>
      </c>
      <c r="E1449" s="61">
        <v>1</v>
      </c>
      <c r="F1449" s="61">
        <v>410</v>
      </c>
      <c r="G1449" s="61">
        <v>410</v>
      </c>
      <c r="H1449" s="61" t="s">
        <v>23</v>
      </c>
      <c r="I1449" s="61" t="s">
        <v>2372</v>
      </c>
      <c r="J1449" s="68">
        <v>45689</v>
      </c>
      <c r="K1449" s="69"/>
    </row>
    <row r="1450" spans="1:11">
      <c r="A1450" s="61">
        <f t="shared" si="23"/>
        <v>1445</v>
      </c>
      <c r="B1450" s="62" t="s">
        <v>2274</v>
      </c>
      <c r="C1450" s="62" t="s">
        <v>2373</v>
      </c>
      <c r="D1450" s="63" t="s">
        <v>2373</v>
      </c>
      <c r="E1450" s="61">
        <v>2</v>
      </c>
      <c r="F1450" s="61">
        <v>470</v>
      </c>
      <c r="G1450" s="61">
        <v>940</v>
      </c>
      <c r="H1450" s="61" t="s">
        <v>26</v>
      </c>
      <c r="I1450" s="61" t="s">
        <v>2366</v>
      </c>
      <c r="J1450" s="68">
        <v>45689</v>
      </c>
      <c r="K1450" s="69"/>
    </row>
    <row r="1451" spans="1:11">
      <c r="A1451" s="61">
        <f t="shared" si="23"/>
        <v>1446</v>
      </c>
      <c r="B1451" s="62" t="s">
        <v>2274</v>
      </c>
      <c r="C1451" s="62" t="s">
        <v>2374</v>
      </c>
      <c r="D1451" s="63"/>
      <c r="E1451" s="61"/>
      <c r="F1451" s="61"/>
      <c r="G1451" s="61"/>
      <c r="H1451" s="61"/>
      <c r="I1451" s="61" t="s">
        <v>2366</v>
      </c>
      <c r="J1451" s="68">
        <v>45689</v>
      </c>
      <c r="K1451" s="69"/>
    </row>
    <row r="1452" spans="1:11">
      <c r="A1452" s="61">
        <f t="shared" si="23"/>
        <v>1447</v>
      </c>
      <c r="B1452" s="62" t="s">
        <v>2274</v>
      </c>
      <c r="C1452" s="62" t="s">
        <v>2375</v>
      </c>
      <c r="D1452" s="63" t="s">
        <v>2375</v>
      </c>
      <c r="E1452" s="61">
        <v>1</v>
      </c>
      <c r="F1452" s="61">
        <v>430</v>
      </c>
      <c r="G1452" s="61">
        <v>430</v>
      </c>
      <c r="H1452" s="61" t="s">
        <v>121</v>
      </c>
      <c r="I1452" s="61" t="s">
        <v>2376</v>
      </c>
      <c r="J1452" s="68">
        <v>45689</v>
      </c>
      <c r="K1452" s="69"/>
    </row>
    <row r="1453" spans="1:11">
      <c r="A1453" s="61">
        <f t="shared" si="23"/>
        <v>1448</v>
      </c>
      <c r="B1453" s="62" t="s">
        <v>2274</v>
      </c>
      <c r="C1453" s="62" t="s">
        <v>2377</v>
      </c>
      <c r="D1453" s="63" t="s">
        <v>2377</v>
      </c>
      <c r="E1453" s="61">
        <v>1</v>
      </c>
      <c r="F1453" s="61">
        <v>430</v>
      </c>
      <c r="G1453" s="61">
        <v>430</v>
      </c>
      <c r="H1453" s="61" t="s">
        <v>121</v>
      </c>
      <c r="I1453" s="61" t="s">
        <v>2376</v>
      </c>
      <c r="J1453" s="68">
        <v>45689</v>
      </c>
      <c r="K1453" s="69"/>
    </row>
    <row r="1454" spans="1:11">
      <c r="A1454" s="61">
        <f t="shared" si="23"/>
        <v>1449</v>
      </c>
      <c r="B1454" s="62" t="s">
        <v>2274</v>
      </c>
      <c r="C1454" s="62" t="s">
        <v>2378</v>
      </c>
      <c r="D1454" s="63" t="s">
        <v>2378</v>
      </c>
      <c r="E1454" s="61">
        <v>1</v>
      </c>
      <c r="F1454" s="61">
        <v>430</v>
      </c>
      <c r="G1454" s="61">
        <v>430</v>
      </c>
      <c r="H1454" s="61" t="s">
        <v>26</v>
      </c>
      <c r="I1454" s="61" t="s">
        <v>2379</v>
      </c>
      <c r="J1454" s="68">
        <v>45689</v>
      </c>
      <c r="K1454" s="69"/>
    </row>
    <row r="1455" spans="1:11">
      <c r="A1455" s="61">
        <f t="shared" si="23"/>
        <v>1450</v>
      </c>
      <c r="B1455" s="62" t="s">
        <v>2274</v>
      </c>
      <c r="C1455" s="62" t="s">
        <v>2380</v>
      </c>
      <c r="D1455" s="63" t="s">
        <v>2380</v>
      </c>
      <c r="E1455" s="61">
        <v>1</v>
      </c>
      <c r="F1455" s="61">
        <v>410</v>
      </c>
      <c r="G1455" s="61">
        <v>410</v>
      </c>
      <c r="H1455" s="61" t="s">
        <v>23</v>
      </c>
      <c r="I1455" s="61" t="s">
        <v>2381</v>
      </c>
      <c r="J1455" s="68">
        <v>45689</v>
      </c>
      <c r="K1455" s="69"/>
    </row>
    <row r="1456" spans="1:11">
      <c r="A1456" s="61">
        <f t="shared" si="23"/>
        <v>1451</v>
      </c>
      <c r="B1456" s="62" t="s">
        <v>2274</v>
      </c>
      <c r="C1456" s="62" t="s">
        <v>2382</v>
      </c>
      <c r="D1456" s="63" t="s">
        <v>2382</v>
      </c>
      <c r="E1456" s="61">
        <v>1</v>
      </c>
      <c r="F1456" s="61">
        <v>410</v>
      </c>
      <c r="G1456" s="61">
        <v>410</v>
      </c>
      <c r="H1456" s="61" t="s">
        <v>23</v>
      </c>
      <c r="I1456" s="61" t="s">
        <v>2383</v>
      </c>
      <c r="J1456" s="68">
        <v>45689</v>
      </c>
      <c r="K1456" s="69"/>
    </row>
    <row r="1457" spans="1:11">
      <c r="A1457" s="61">
        <f t="shared" si="23"/>
        <v>1452</v>
      </c>
      <c r="B1457" s="62" t="s">
        <v>2274</v>
      </c>
      <c r="C1457" s="62" t="s">
        <v>2384</v>
      </c>
      <c r="D1457" s="63" t="s">
        <v>2384</v>
      </c>
      <c r="E1457" s="61">
        <v>1</v>
      </c>
      <c r="F1457" s="61">
        <v>460</v>
      </c>
      <c r="G1457" s="61">
        <v>460</v>
      </c>
      <c r="H1457" s="61" t="s">
        <v>207</v>
      </c>
      <c r="I1457" s="61" t="s">
        <v>2385</v>
      </c>
      <c r="J1457" s="68">
        <v>45689</v>
      </c>
      <c r="K1457" s="69"/>
    </row>
    <row r="1458" spans="1:11">
      <c r="A1458" s="61">
        <f t="shared" si="23"/>
        <v>1453</v>
      </c>
      <c r="B1458" s="62" t="s">
        <v>2274</v>
      </c>
      <c r="C1458" s="62" t="s">
        <v>2386</v>
      </c>
      <c r="D1458" s="63" t="s">
        <v>2386</v>
      </c>
      <c r="E1458" s="61">
        <v>2</v>
      </c>
      <c r="F1458" s="61">
        <v>470</v>
      </c>
      <c r="G1458" s="61">
        <v>940</v>
      </c>
      <c r="H1458" s="61" t="s">
        <v>23</v>
      </c>
      <c r="I1458" s="61" t="s">
        <v>2387</v>
      </c>
      <c r="J1458" s="68">
        <v>45689</v>
      </c>
      <c r="K1458" s="69"/>
    </row>
    <row r="1459" spans="1:11">
      <c r="A1459" s="61">
        <f t="shared" si="23"/>
        <v>1454</v>
      </c>
      <c r="B1459" s="62" t="s">
        <v>2274</v>
      </c>
      <c r="C1459" s="62" t="s">
        <v>2388</v>
      </c>
      <c r="D1459" s="63"/>
      <c r="E1459" s="61"/>
      <c r="F1459" s="61"/>
      <c r="G1459" s="61"/>
      <c r="H1459" s="61" t="s">
        <v>23</v>
      </c>
      <c r="I1459" s="61" t="s">
        <v>2389</v>
      </c>
      <c r="J1459" s="68">
        <v>45689</v>
      </c>
      <c r="K1459" s="69"/>
    </row>
    <row r="1460" spans="1:11">
      <c r="A1460" s="61">
        <f t="shared" si="23"/>
        <v>1455</v>
      </c>
      <c r="B1460" s="62" t="s">
        <v>2274</v>
      </c>
      <c r="C1460" s="62" t="s">
        <v>2390</v>
      </c>
      <c r="D1460" s="63" t="s">
        <v>2390</v>
      </c>
      <c r="E1460" s="61">
        <v>3</v>
      </c>
      <c r="F1460" s="61">
        <v>470</v>
      </c>
      <c r="G1460" s="61">
        <v>1410</v>
      </c>
      <c r="H1460" s="61" t="s">
        <v>23</v>
      </c>
      <c r="I1460" s="61" t="s">
        <v>2391</v>
      </c>
      <c r="J1460" s="68">
        <v>45689</v>
      </c>
      <c r="K1460" s="69"/>
    </row>
    <row r="1461" spans="1:11">
      <c r="A1461" s="61">
        <f t="shared" si="23"/>
        <v>1456</v>
      </c>
      <c r="B1461" s="62" t="s">
        <v>2274</v>
      </c>
      <c r="C1461" s="62" t="s">
        <v>2392</v>
      </c>
      <c r="D1461" s="63"/>
      <c r="E1461" s="61"/>
      <c r="F1461" s="61"/>
      <c r="G1461" s="61"/>
      <c r="H1461" s="61"/>
      <c r="I1461" s="61" t="s">
        <v>2274</v>
      </c>
      <c r="J1461" s="68">
        <v>45689</v>
      </c>
      <c r="K1461" s="69"/>
    </row>
    <row r="1462" spans="1:11">
      <c r="A1462" s="61">
        <f t="shared" si="23"/>
        <v>1457</v>
      </c>
      <c r="B1462" s="62" t="s">
        <v>2274</v>
      </c>
      <c r="C1462" s="62" t="s">
        <v>2393</v>
      </c>
      <c r="D1462" s="63"/>
      <c r="E1462" s="61"/>
      <c r="F1462" s="61"/>
      <c r="G1462" s="61"/>
      <c r="H1462" s="61"/>
      <c r="I1462" s="61" t="s">
        <v>2274</v>
      </c>
      <c r="J1462" s="68">
        <v>45689</v>
      </c>
      <c r="K1462" s="69"/>
    </row>
    <row r="1463" spans="1:11">
      <c r="A1463" s="61">
        <f t="shared" si="23"/>
        <v>1458</v>
      </c>
      <c r="B1463" s="62" t="s">
        <v>2274</v>
      </c>
      <c r="C1463" s="62" t="s">
        <v>2394</v>
      </c>
      <c r="D1463" s="63" t="s">
        <v>2394</v>
      </c>
      <c r="E1463" s="61">
        <v>2</v>
      </c>
      <c r="F1463" s="61">
        <v>460</v>
      </c>
      <c r="G1463" s="61">
        <v>920</v>
      </c>
      <c r="H1463" s="61" t="s">
        <v>26</v>
      </c>
      <c r="I1463" s="61" t="s">
        <v>2395</v>
      </c>
      <c r="J1463" s="68">
        <v>45689</v>
      </c>
      <c r="K1463" s="69"/>
    </row>
    <row r="1464" spans="1:11">
      <c r="A1464" s="61">
        <f t="shared" si="23"/>
        <v>1459</v>
      </c>
      <c r="B1464" s="62" t="s">
        <v>2274</v>
      </c>
      <c r="C1464" s="62" t="s">
        <v>2396</v>
      </c>
      <c r="D1464" s="63"/>
      <c r="E1464" s="61"/>
      <c r="F1464" s="61"/>
      <c r="G1464" s="61"/>
      <c r="H1464" s="61"/>
      <c r="I1464" s="61" t="s">
        <v>2395</v>
      </c>
      <c r="J1464" s="68">
        <v>45689</v>
      </c>
      <c r="K1464" s="69"/>
    </row>
    <row r="1465" spans="1:11">
      <c r="A1465" s="61">
        <f t="shared" si="23"/>
        <v>1460</v>
      </c>
      <c r="B1465" s="62" t="s">
        <v>2274</v>
      </c>
      <c r="C1465" s="62" t="s">
        <v>2397</v>
      </c>
      <c r="D1465" s="63" t="s">
        <v>2397</v>
      </c>
      <c r="E1465" s="61">
        <v>1</v>
      </c>
      <c r="F1465" s="61">
        <v>440</v>
      </c>
      <c r="G1465" s="61">
        <v>440</v>
      </c>
      <c r="H1465" s="61" t="s">
        <v>23</v>
      </c>
      <c r="I1465" s="61" t="s">
        <v>2385</v>
      </c>
      <c r="J1465" s="68">
        <v>45689</v>
      </c>
      <c r="K1465" s="69"/>
    </row>
    <row r="1466" spans="1:11">
      <c r="A1466" s="61">
        <f t="shared" si="23"/>
        <v>1461</v>
      </c>
      <c r="B1466" s="62" t="s">
        <v>2274</v>
      </c>
      <c r="C1466" s="62" t="s">
        <v>2398</v>
      </c>
      <c r="D1466" s="63" t="s">
        <v>2398</v>
      </c>
      <c r="E1466" s="61">
        <v>2</v>
      </c>
      <c r="F1466" s="61">
        <v>530</v>
      </c>
      <c r="G1466" s="61">
        <v>1060</v>
      </c>
      <c r="H1466" s="61" t="s">
        <v>70</v>
      </c>
      <c r="I1466" s="61" t="s">
        <v>2399</v>
      </c>
      <c r="J1466" s="68">
        <v>45689</v>
      </c>
      <c r="K1466" s="69"/>
    </row>
    <row r="1467" spans="1:11">
      <c r="A1467" s="61">
        <f t="shared" si="23"/>
        <v>1462</v>
      </c>
      <c r="B1467" s="62" t="s">
        <v>2274</v>
      </c>
      <c r="C1467" s="62" t="s">
        <v>2400</v>
      </c>
      <c r="D1467" s="63"/>
      <c r="E1467" s="61"/>
      <c r="F1467" s="61"/>
      <c r="G1467" s="61"/>
      <c r="H1467" s="61"/>
      <c r="I1467" s="61" t="s">
        <v>2274</v>
      </c>
      <c r="J1467" s="68">
        <v>45689</v>
      </c>
      <c r="K1467" s="69"/>
    </row>
    <row r="1468" spans="1:11">
      <c r="A1468" s="61">
        <f t="shared" si="23"/>
        <v>1463</v>
      </c>
      <c r="B1468" s="62" t="s">
        <v>2274</v>
      </c>
      <c r="C1468" s="62" t="s">
        <v>2401</v>
      </c>
      <c r="D1468" s="63" t="s">
        <v>2401</v>
      </c>
      <c r="E1468" s="61">
        <v>1</v>
      </c>
      <c r="F1468" s="61">
        <v>410</v>
      </c>
      <c r="G1468" s="61">
        <v>410</v>
      </c>
      <c r="H1468" s="61" t="s">
        <v>26</v>
      </c>
      <c r="I1468" s="61" t="s">
        <v>2402</v>
      </c>
      <c r="J1468" s="68">
        <v>45689</v>
      </c>
      <c r="K1468" s="69"/>
    </row>
    <row r="1469" spans="1:11">
      <c r="A1469" s="61">
        <f t="shared" si="23"/>
        <v>1464</v>
      </c>
      <c r="B1469" s="62" t="s">
        <v>2274</v>
      </c>
      <c r="C1469" s="62" t="s">
        <v>2403</v>
      </c>
      <c r="D1469" s="63" t="s">
        <v>2403</v>
      </c>
      <c r="E1469" s="61">
        <v>1</v>
      </c>
      <c r="F1469" s="61">
        <v>430</v>
      </c>
      <c r="G1469" s="61">
        <v>430</v>
      </c>
      <c r="H1469" s="61" t="s">
        <v>23</v>
      </c>
      <c r="I1469" s="61" t="s">
        <v>2404</v>
      </c>
      <c r="J1469" s="68">
        <v>45689</v>
      </c>
      <c r="K1469" s="69"/>
    </row>
    <row r="1470" spans="1:11">
      <c r="A1470" s="61">
        <f t="shared" si="23"/>
        <v>1465</v>
      </c>
      <c r="B1470" s="62" t="s">
        <v>2274</v>
      </c>
      <c r="C1470" s="62" t="s">
        <v>2405</v>
      </c>
      <c r="D1470" s="63" t="s">
        <v>2405</v>
      </c>
      <c r="E1470" s="61">
        <v>3</v>
      </c>
      <c r="F1470" s="61">
        <v>570</v>
      </c>
      <c r="G1470" s="61">
        <v>1710</v>
      </c>
      <c r="H1470" s="61" t="s">
        <v>23</v>
      </c>
      <c r="I1470" s="61" t="s">
        <v>2406</v>
      </c>
      <c r="J1470" s="68">
        <v>45689</v>
      </c>
      <c r="K1470" s="69"/>
    </row>
    <row r="1471" spans="1:11">
      <c r="A1471" s="61">
        <f t="shared" si="23"/>
        <v>1466</v>
      </c>
      <c r="B1471" s="62" t="s">
        <v>2274</v>
      </c>
      <c r="C1471" s="62" t="s">
        <v>2407</v>
      </c>
      <c r="D1471" s="63"/>
      <c r="E1471" s="61"/>
      <c r="F1471" s="61"/>
      <c r="G1471" s="61"/>
      <c r="H1471" s="61"/>
      <c r="I1471" s="61" t="s">
        <v>2406</v>
      </c>
      <c r="J1471" s="68">
        <v>45689</v>
      </c>
      <c r="K1471" s="69"/>
    </row>
    <row r="1472" spans="1:11">
      <c r="A1472" s="61">
        <f t="shared" si="23"/>
        <v>1467</v>
      </c>
      <c r="B1472" s="62" t="s">
        <v>2274</v>
      </c>
      <c r="C1472" s="62" t="s">
        <v>2408</v>
      </c>
      <c r="D1472" s="63"/>
      <c r="E1472" s="61"/>
      <c r="F1472" s="61"/>
      <c r="G1472" s="61"/>
      <c r="H1472" s="61"/>
      <c r="I1472" s="61" t="s">
        <v>2406</v>
      </c>
      <c r="J1472" s="68">
        <v>45689</v>
      </c>
      <c r="K1472" s="69"/>
    </row>
    <row r="1473" spans="1:11">
      <c r="A1473" s="61">
        <f t="shared" si="23"/>
        <v>1468</v>
      </c>
      <c r="B1473" s="62" t="s">
        <v>2274</v>
      </c>
      <c r="C1473" s="62" t="s">
        <v>2409</v>
      </c>
      <c r="D1473" s="63" t="s">
        <v>2409</v>
      </c>
      <c r="E1473" s="61">
        <v>1</v>
      </c>
      <c r="F1473" s="61">
        <v>430</v>
      </c>
      <c r="G1473" s="61">
        <v>430</v>
      </c>
      <c r="H1473" s="61" t="s">
        <v>23</v>
      </c>
      <c r="I1473" s="61" t="s">
        <v>2410</v>
      </c>
      <c r="J1473" s="68">
        <v>45689</v>
      </c>
      <c r="K1473" s="69"/>
    </row>
    <row r="1474" spans="1:11">
      <c r="A1474" s="61">
        <f t="shared" si="23"/>
        <v>1469</v>
      </c>
      <c r="B1474" s="62" t="s">
        <v>2274</v>
      </c>
      <c r="C1474" s="62" t="s">
        <v>2411</v>
      </c>
      <c r="D1474" s="63" t="s">
        <v>2411</v>
      </c>
      <c r="E1474" s="61">
        <v>1</v>
      </c>
      <c r="F1474" s="61">
        <v>430</v>
      </c>
      <c r="G1474" s="61">
        <v>430</v>
      </c>
      <c r="H1474" s="61" t="s">
        <v>23</v>
      </c>
      <c r="I1474" s="61" t="s">
        <v>2412</v>
      </c>
      <c r="J1474" s="68">
        <v>45689</v>
      </c>
      <c r="K1474" s="69"/>
    </row>
    <row r="1475" spans="1:11">
      <c r="A1475" s="61">
        <f t="shared" si="23"/>
        <v>1470</v>
      </c>
      <c r="B1475" s="62" t="s">
        <v>2274</v>
      </c>
      <c r="C1475" s="62" t="s">
        <v>2413</v>
      </c>
      <c r="D1475" s="63" t="s">
        <v>2413</v>
      </c>
      <c r="E1475" s="61">
        <v>1</v>
      </c>
      <c r="F1475" s="61">
        <v>460</v>
      </c>
      <c r="G1475" s="61">
        <v>460</v>
      </c>
      <c r="H1475" s="61" t="s">
        <v>207</v>
      </c>
      <c r="I1475" s="61" t="s">
        <v>2414</v>
      </c>
      <c r="J1475" s="68">
        <v>45689</v>
      </c>
      <c r="K1475" s="69"/>
    </row>
    <row r="1476" spans="1:11">
      <c r="A1476" s="61">
        <f t="shared" si="23"/>
        <v>1471</v>
      </c>
      <c r="B1476" s="62" t="s">
        <v>2274</v>
      </c>
      <c r="C1476" s="62" t="s">
        <v>2415</v>
      </c>
      <c r="D1476" s="63" t="s">
        <v>2415</v>
      </c>
      <c r="E1476" s="61">
        <v>1</v>
      </c>
      <c r="F1476" s="61">
        <v>430</v>
      </c>
      <c r="G1476" s="61">
        <v>430</v>
      </c>
      <c r="H1476" s="61" t="s">
        <v>2416</v>
      </c>
      <c r="I1476" s="61" t="s">
        <v>2274</v>
      </c>
      <c r="J1476" s="68">
        <v>45689</v>
      </c>
      <c r="K1476" s="69"/>
    </row>
    <row r="1477" spans="1:11">
      <c r="A1477" s="61">
        <f t="shared" ref="A1477:A1540" si="24">ROW()-5</f>
        <v>1472</v>
      </c>
      <c r="B1477" s="62" t="s">
        <v>2274</v>
      </c>
      <c r="C1477" s="62" t="s">
        <v>2417</v>
      </c>
      <c r="D1477" s="63" t="s">
        <v>2417</v>
      </c>
      <c r="E1477" s="61">
        <v>1</v>
      </c>
      <c r="F1477" s="61">
        <v>410</v>
      </c>
      <c r="G1477" s="61">
        <v>410</v>
      </c>
      <c r="H1477" s="61"/>
      <c r="I1477" s="61" t="s">
        <v>2274</v>
      </c>
      <c r="J1477" s="68">
        <v>45689</v>
      </c>
      <c r="K1477" s="69"/>
    </row>
    <row r="1478" spans="1:11">
      <c r="A1478" s="61">
        <f t="shared" si="24"/>
        <v>1473</v>
      </c>
      <c r="B1478" s="62" t="s">
        <v>2274</v>
      </c>
      <c r="C1478" s="62" t="s">
        <v>2418</v>
      </c>
      <c r="D1478" s="63" t="s">
        <v>2418</v>
      </c>
      <c r="E1478" s="61">
        <v>1</v>
      </c>
      <c r="F1478" s="61">
        <v>410</v>
      </c>
      <c r="G1478" s="61">
        <v>410</v>
      </c>
      <c r="H1478" s="61" t="s">
        <v>2416</v>
      </c>
      <c r="I1478" s="61" t="s">
        <v>2274</v>
      </c>
      <c r="J1478" s="68">
        <v>45689</v>
      </c>
      <c r="K1478" s="69"/>
    </row>
    <row r="1479" spans="1:11">
      <c r="A1479" s="61">
        <f t="shared" si="24"/>
        <v>1474</v>
      </c>
      <c r="B1479" s="62" t="s">
        <v>2274</v>
      </c>
      <c r="C1479" s="62" t="s">
        <v>2419</v>
      </c>
      <c r="D1479" s="63" t="s">
        <v>2419</v>
      </c>
      <c r="E1479" s="61">
        <v>1</v>
      </c>
      <c r="F1479" s="61">
        <v>410</v>
      </c>
      <c r="G1479" s="61">
        <v>410</v>
      </c>
      <c r="H1479" s="61" t="s">
        <v>2420</v>
      </c>
      <c r="I1479" s="61" t="s">
        <v>2274</v>
      </c>
      <c r="J1479" s="68">
        <v>45689</v>
      </c>
      <c r="K1479" s="69"/>
    </row>
    <row r="1480" spans="1:11">
      <c r="A1480" s="61">
        <f t="shared" si="24"/>
        <v>1475</v>
      </c>
      <c r="B1480" s="62" t="s">
        <v>2274</v>
      </c>
      <c r="C1480" s="62" t="s">
        <v>2421</v>
      </c>
      <c r="D1480" s="63" t="s">
        <v>2421</v>
      </c>
      <c r="E1480" s="61">
        <v>1</v>
      </c>
      <c r="F1480" s="61">
        <v>470</v>
      </c>
      <c r="G1480" s="61">
        <v>470</v>
      </c>
      <c r="H1480" s="61" t="s">
        <v>73</v>
      </c>
      <c r="I1480" s="61" t="s">
        <v>2274</v>
      </c>
      <c r="J1480" s="68">
        <v>45689</v>
      </c>
      <c r="K1480" s="69"/>
    </row>
    <row r="1481" spans="1:11">
      <c r="A1481" s="61">
        <f t="shared" si="24"/>
        <v>1476</v>
      </c>
      <c r="B1481" s="62" t="s">
        <v>2274</v>
      </c>
      <c r="C1481" s="62" t="s">
        <v>2422</v>
      </c>
      <c r="D1481" s="63" t="s">
        <v>2422</v>
      </c>
      <c r="E1481" s="61">
        <v>1</v>
      </c>
      <c r="F1481" s="61">
        <v>500</v>
      </c>
      <c r="G1481" s="61">
        <v>500</v>
      </c>
      <c r="H1481" s="61" t="s">
        <v>73</v>
      </c>
      <c r="I1481" s="61" t="s">
        <v>2274</v>
      </c>
      <c r="J1481" s="68">
        <v>45689</v>
      </c>
      <c r="K1481" s="69"/>
    </row>
    <row r="1482" spans="1:11">
      <c r="A1482" s="61">
        <f t="shared" si="24"/>
        <v>1477</v>
      </c>
      <c r="B1482" s="62" t="s">
        <v>2274</v>
      </c>
      <c r="C1482" s="62" t="s">
        <v>2423</v>
      </c>
      <c r="D1482" s="63" t="s">
        <v>2423</v>
      </c>
      <c r="E1482" s="61">
        <v>1</v>
      </c>
      <c r="F1482" s="61">
        <v>430</v>
      </c>
      <c r="G1482" s="61">
        <v>430</v>
      </c>
      <c r="H1482" s="61" t="s">
        <v>2424</v>
      </c>
      <c r="I1482" s="61" t="s">
        <v>2274</v>
      </c>
      <c r="J1482" s="68">
        <v>45689</v>
      </c>
      <c r="K1482" s="69"/>
    </row>
    <row r="1483" spans="1:11">
      <c r="A1483" s="61">
        <f t="shared" si="24"/>
        <v>1478</v>
      </c>
      <c r="B1483" s="62" t="s">
        <v>2274</v>
      </c>
      <c r="C1483" s="62" t="s">
        <v>2425</v>
      </c>
      <c r="D1483" s="63" t="s">
        <v>2425</v>
      </c>
      <c r="E1483" s="61">
        <v>1</v>
      </c>
      <c r="F1483" s="61">
        <v>410</v>
      </c>
      <c r="G1483" s="61">
        <v>410</v>
      </c>
      <c r="H1483" s="61" t="s">
        <v>2426</v>
      </c>
      <c r="I1483" s="61" t="s">
        <v>2274</v>
      </c>
      <c r="J1483" s="68">
        <v>45689</v>
      </c>
      <c r="K1483" s="69"/>
    </row>
    <row r="1484" spans="1:11">
      <c r="A1484" s="61">
        <f t="shared" si="24"/>
        <v>1479</v>
      </c>
      <c r="B1484" s="62" t="s">
        <v>2274</v>
      </c>
      <c r="C1484" s="62" t="s">
        <v>2427</v>
      </c>
      <c r="D1484" s="63" t="s">
        <v>2427</v>
      </c>
      <c r="E1484" s="61">
        <v>1</v>
      </c>
      <c r="F1484" s="61">
        <v>410</v>
      </c>
      <c r="G1484" s="61">
        <v>410</v>
      </c>
      <c r="H1484" s="61" t="s">
        <v>2428</v>
      </c>
      <c r="I1484" s="61" t="s">
        <v>2429</v>
      </c>
      <c r="J1484" s="68">
        <v>45689</v>
      </c>
      <c r="K1484" s="69"/>
    </row>
    <row r="1485" spans="1:11">
      <c r="A1485" s="61">
        <f t="shared" si="24"/>
        <v>1480</v>
      </c>
      <c r="B1485" s="62" t="s">
        <v>2274</v>
      </c>
      <c r="C1485" s="62" t="s">
        <v>2430</v>
      </c>
      <c r="D1485" s="63" t="s">
        <v>2430</v>
      </c>
      <c r="E1485" s="61">
        <v>1</v>
      </c>
      <c r="F1485" s="61">
        <v>440</v>
      </c>
      <c r="G1485" s="61">
        <v>440</v>
      </c>
      <c r="H1485" s="61" t="s">
        <v>26</v>
      </c>
      <c r="I1485" s="61" t="s">
        <v>2431</v>
      </c>
      <c r="J1485" s="68">
        <v>45689</v>
      </c>
      <c r="K1485" s="69"/>
    </row>
    <row r="1486" spans="1:11">
      <c r="A1486" s="61">
        <f t="shared" si="24"/>
        <v>1481</v>
      </c>
      <c r="B1486" s="62" t="s">
        <v>2274</v>
      </c>
      <c r="C1486" s="62" t="s">
        <v>2432</v>
      </c>
      <c r="D1486" s="63" t="s">
        <v>2432</v>
      </c>
      <c r="E1486" s="61">
        <v>1</v>
      </c>
      <c r="F1486" s="61">
        <v>460</v>
      </c>
      <c r="G1486" s="61">
        <v>460</v>
      </c>
      <c r="H1486" s="61" t="s">
        <v>2433</v>
      </c>
      <c r="I1486" s="61" t="s">
        <v>2434</v>
      </c>
      <c r="J1486" s="68">
        <v>45689</v>
      </c>
      <c r="K1486" s="69"/>
    </row>
    <row r="1487" spans="1:11">
      <c r="A1487" s="61">
        <f t="shared" si="24"/>
        <v>1482</v>
      </c>
      <c r="B1487" s="62" t="s">
        <v>2274</v>
      </c>
      <c r="C1487" s="62" t="s">
        <v>2435</v>
      </c>
      <c r="D1487" s="63" t="s">
        <v>2435</v>
      </c>
      <c r="E1487" s="61">
        <v>1</v>
      </c>
      <c r="F1487" s="61">
        <v>470</v>
      </c>
      <c r="G1487" s="61">
        <v>470</v>
      </c>
      <c r="H1487" s="61" t="s">
        <v>2436</v>
      </c>
      <c r="I1487" s="61" t="s">
        <v>2389</v>
      </c>
      <c r="J1487" s="68">
        <v>45689</v>
      </c>
      <c r="K1487" s="69"/>
    </row>
    <row r="1488" spans="1:11">
      <c r="A1488" s="61">
        <f t="shared" si="24"/>
        <v>1483</v>
      </c>
      <c r="B1488" s="62" t="s">
        <v>2274</v>
      </c>
      <c r="C1488" s="62" t="s">
        <v>2437</v>
      </c>
      <c r="D1488" s="63" t="s">
        <v>2437</v>
      </c>
      <c r="E1488" s="61">
        <v>1</v>
      </c>
      <c r="F1488" s="61">
        <v>410</v>
      </c>
      <c r="G1488" s="61">
        <v>410</v>
      </c>
      <c r="H1488" s="61" t="s">
        <v>2438</v>
      </c>
      <c r="I1488" s="61" t="s">
        <v>2439</v>
      </c>
      <c r="J1488" s="68">
        <v>45689</v>
      </c>
      <c r="K1488" s="69"/>
    </row>
    <row r="1489" spans="1:11">
      <c r="A1489" s="61">
        <f t="shared" si="24"/>
        <v>1484</v>
      </c>
      <c r="B1489" s="62" t="s">
        <v>2274</v>
      </c>
      <c r="C1489" s="62" t="s">
        <v>2440</v>
      </c>
      <c r="D1489" s="63" t="s">
        <v>2440</v>
      </c>
      <c r="E1489" s="61">
        <v>1</v>
      </c>
      <c r="F1489" s="61">
        <v>460</v>
      </c>
      <c r="G1489" s="61">
        <v>460</v>
      </c>
      <c r="H1489" s="61" t="s">
        <v>2441</v>
      </c>
      <c r="I1489" s="61" t="s">
        <v>2429</v>
      </c>
      <c r="J1489" s="68">
        <v>45689</v>
      </c>
      <c r="K1489" s="69"/>
    </row>
    <row r="1490" spans="1:11">
      <c r="A1490" s="61">
        <f t="shared" si="24"/>
        <v>1485</v>
      </c>
      <c r="B1490" s="62" t="s">
        <v>2274</v>
      </c>
      <c r="C1490" s="62" t="s">
        <v>2442</v>
      </c>
      <c r="D1490" s="63" t="s">
        <v>2442</v>
      </c>
      <c r="E1490" s="61">
        <v>2</v>
      </c>
      <c r="F1490" s="61">
        <v>460</v>
      </c>
      <c r="G1490" s="61">
        <v>920</v>
      </c>
      <c r="H1490" s="61" t="s">
        <v>2443</v>
      </c>
      <c r="I1490" s="61" t="s">
        <v>2444</v>
      </c>
      <c r="J1490" s="68">
        <v>45689</v>
      </c>
      <c r="K1490" s="69"/>
    </row>
    <row r="1491" spans="1:11">
      <c r="A1491" s="61">
        <f t="shared" si="24"/>
        <v>1486</v>
      </c>
      <c r="B1491" s="62" t="s">
        <v>2274</v>
      </c>
      <c r="C1491" s="62" t="s">
        <v>2445</v>
      </c>
      <c r="D1491" s="63"/>
      <c r="E1491" s="61"/>
      <c r="F1491" s="61"/>
      <c r="G1491" s="61"/>
      <c r="H1491" s="61" t="s">
        <v>121</v>
      </c>
      <c r="I1491" s="61" t="s">
        <v>2446</v>
      </c>
      <c r="J1491" s="68">
        <v>45689</v>
      </c>
      <c r="K1491" s="69"/>
    </row>
    <row r="1492" spans="1:11">
      <c r="A1492" s="61">
        <f t="shared" si="24"/>
        <v>1487</v>
      </c>
      <c r="B1492" s="62" t="s">
        <v>2274</v>
      </c>
      <c r="C1492" s="62" t="s">
        <v>2447</v>
      </c>
      <c r="D1492" s="63" t="s">
        <v>2447</v>
      </c>
      <c r="E1492" s="61">
        <v>1</v>
      </c>
      <c r="F1492" s="61">
        <v>440</v>
      </c>
      <c r="G1492" s="61">
        <v>440</v>
      </c>
      <c r="H1492" s="61" t="s">
        <v>2448</v>
      </c>
      <c r="I1492" s="61" t="s">
        <v>2449</v>
      </c>
      <c r="J1492" s="68">
        <v>45689</v>
      </c>
      <c r="K1492" s="69"/>
    </row>
    <row r="1493" spans="1:11">
      <c r="A1493" s="61">
        <f t="shared" si="24"/>
        <v>1488</v>
      </c>
      <c r="B1493" s="62" t="s">
        <v>2274</v>
      </c>
      <c r="C1493" s="62" t="s">
        <v>2450</v>
      </c>
      <c r="D1493" s="63" t="s">
        <v>2450</v>
      </c>
      <c r="E1493" s="61">
        <v>1</v>
      </c>
      <c r="F1493" s="61">
        <v>440</v>
      </c>
      <c r="G1493" s="61">
        <v>440</v>
      </c>
      <c r="H1493" s="61" t="s">
        <v>26</v>
      </c>
      <c r="I1493" s="61" t="s">
        <v>2451</v>
      </c>
      <c r="J1493" s="68">
        <v>45689</v>
      </c>
      <c r="K1493" s="69"/>
    </row>
    <row r="1494" spans="1:11">
      <c r="A1494" s="61">
        <f t="shared" si="24"/>
        <v>1489</v>
      </c>
      <c r="B1494" s="62" t="s">
        <v>2274</v>
      </c>
      <c r="C1494" s="62" t="s">
        <v>2452</v>
      </c>
      <c r="D1494" s="63" t="s">
        <v>2452</v>
      </c>
      <c r="E1494" s="61">
        <v>2</v>
      </c>
      <c r="F1494" s="61">
        <v>440</v>
      </c>
      <c r="G1494" s="61">
        <v>880</v>
      </c>
      <c r="H1494" s="61" t="s">
        <v>23</v>
      </c>
      <c r="I1494" s="61" t="s">
        <v>2453</v>
      </c>
      <c r="J1494" s="68">
        <v>45689</v>
      </c>
      <c r="K1494" s="69"/>
    </row>
    <row r="1495" spans="1:11">
      <c r="A1495" s="61">
        <f t="shared" si="24"/>
        <v>1490</v>
      </c>
      <c r="B1495" s="62" t="s">
        <v>2274</v>
      </c>
      <c r="C1495" s="62" t="s">
        <v>2454</v>
      </c>
      <c r="D1495" s="63"/>
      <c r="E1495" s="61"/>
      <c r="F1495" s="61"/>
      <c r="G1495" s="61"/>
      <c r="H1495" s="61" t="s">
        <v>23</v>
      </c>
      <c r="I1495" s="61" t="s">
        <v>2453</v>
      </c>
      <c r="J1495" s="68">
        <v>45689</v>
      </c>
      <c r="K1495" s="69"/>
    </row>
    <row r="1496" spans="1:11">
      <c r="A1496" s="61">
        <f t="shared" si="24"/>
        <v>1491</v>
      </c>
      <c r="B1496" s="62" t="s">
        <v>2455</v>
      </c>
      <c r="C1496" s="62" t="s">
        <v>2456</v>
      </c>
      <c r="D1496" s="63" t="s">
        <v>2456</v>
      </c>
      <c r="E1496" s="61">
        <v>2</v>
      </c>
      <c r="F1496" s="61">
        <v>470</v>
      </c>
      <c r="G1496" s="61">
        <v>940</v>
      </c>
      <c r="H1496" s="61" t="s">
        <v>26</v>
      </c>
      <c r="I1496" s="61" t="s">
        <v>2457</v>
      </c>
      <c r="J1496" s="68">
        <v>45689</v>
      </c>
      <c r="K1496" s="69"/>
    </row>
    <row r="1497" spans="1:11">
      <c r="A1497" s="61">
        <f t="shared" si="24"/>
        <v>1492</v>
      </c>
      <c r="B1497" s="62" t="s">
        <v>2455</v>
      </c>
      <c r="C1497" s="62" t="s">
        <v>2458</v>
      </c>
      <c r="D1497" s="63"/>
      <c r="E1497" s="61"/>
      <c r="F1497" s="61"/>
      <c r="G1497" s="61"/>
      <c r="H1497" s="61"/>
      <c r="I1497" s="61" t="s">
        <v>2457</v>
      </c>
      <c r="J1497" s="68">
        <v>45689</v>
      </c>
      <c r="K1497" s="69"/>
    </row>
    <row r="1498" spans="1:11">
      <c r="A1498" s="61">
        <f t="shared" si="24"/>
        <v>1493</v>
      </c>
      <c r="B1498" s="62" t="s">
        <v>2455</v>
      </c>
      <c r="C1498" s="62" t="s">
        <v>2459</v>
      </c>
      <c r="D1498" s="63" t="s">
        <v>2459</v>
      </c>
      <c r="E1498" s="61">
        <v>3</v>
      </c>
      <c r="F1498" s="61">
        <v>530</v>
      </c>
      <c r="G1498" s="61">
        <v>1590</v>
      </c>
      <c r="H1498" s="61" t="s">
        <v>26</v>
      </c>
      <c r="I1498" s="61" t="s">
        <v>2460</v>
      </c>
      <c r="J1498" s="68">
        <v>45689</v>
      </c>
      <c r="K1498" s="69"/>
    </row>
    <row r="1499" spans="1:11">
      <c r="A1499" s="61">
        <f t="shared" si="24"/>
        <v>1494</v>
      </c>
      <c r="B1499" s="62" t="s">
        <v>2455</v>
      </c>
      <c r="C1499" s="62" t="s">
        <v>2461</v>
      </c>
      <c r="D1499" s="63"/>
      <c r="E1499" s="61"/>
      <c r="F1499" s="61"/>
      <c r="G1499" s="61"/>
      <c r="H1499" s="61"/>
      <c r="I1499" s="61"/>
      <c r="J1499" s="68">
        <v>45689</v>
      </c>
      <c r="K1499" s="69"/>
    </row>
    <row r="1500" spans="1:11">
      <c r="A1500" s="61">
        <f t="shared" si="24"/>
        <v>1495</v>
      </c>
      <c r="B1500" s="62" t="s">
        <v>2455</v>
      </c>
      <c r="C1500" s="62" t="s">
        <v>2462</v>
      </c>
      <c r="D1500" s="63"/>
      <c r="E1500" s="61"/>
      <c r="F1500" s="61"/>
      <c r="G1500" s="61"/>
      <c r="H1500" s="61"/>
      <c r="I1500" s="61"/>
      <c r="J1500" s="68">
        <v>45689</v>
      </c>
      <c r="K1500" s="69"/>
    </row>
    <row r="1501" spans="1:11">
      <c r="A1501" s="61">
        <f t="shared" si="24"/>
        <v>1496</v>
      </c>
      <c r="B1501" s="62" t="s">
        <v>2455</v>
      </c>
      <c r="C1501" s="62" t="s">
        <v>2463</v>
      </c>
      <c r="D1501" s="63" t="s">
        <v>2463</v>
      </c>
      <c r="E1501" s="61">
        <v>3</v>
      </c>
      <c r="F1501" s="61">
        <v>470</v>
      </c>
      <c r="G1501" s="61">
        <v>1410</v>
      </c>
      <c r="H1501" s="61" t="s">
        <v>73</v>
      </c>
      <c r="I1501" s="61" t="s">
        <v>2455</v>
      </c>
      <c r="J1501" s="68">
        <v>45689</v>
      </c>
      <c r="K1501" s="69"/>
    </row>
    <row r="1502" spans="1:11">
      <c r="A1502" s="61">
        <f t="shared" si="24"/>
        <v>1497</v>
      </c>
      <c r="B1502" s="62" t="s">
        <v>2455</v>
      </c>
      <c r="C1502" s="62" t="s">
        <v>2464</v>
      </c>
      <c r="D1502" s="63"/>
      <c r="E1502" s="61"/>
      <c r="F1502" s="61"/>
      <c r="G1502" s="61"/>
      <c r="H1502" s="61"/>
      <c r="I1502" s="61" t="s">
        <v>2455</v>
      </c>
      <c r="J1502" s="68">
        <v>45689</v>
      </c>
      <c r="K1502" s="69"/>
    </row>
    <row r="1503" spans="1:11">
      <c r="A1503" s="61">
        <f t="shared" si="24"/>
        <v>1498</v>
      </c>
      <c r="B1503" s="62" t="s">
        <v>2455</v>
      </c>
      <c r="C1503" s="62" t="s">
        <v>2465</v>
      </c>
      <c r="D1503" s="63"/>
      <c r="E1503" s="61"/>
      <c r="F1503" s="61"/>
      <c r="G1503" s="61"/>
      <c r="H1503" s="61"/>
      <c r="I1503" s="61" t="s">
        <v>2455</v>
      </c>
      <c r="J1503" s="68">
        <v>45689</v>
      </c>
      <c r="K1503" s="69"/>
    </row>
    <row r="1504" spans="1:11">
      <c r="A1504" s="61">
        <f t="shared" si="24"/>
        <v>1499</v>
      </c>
      <c r="B1504" s="62" t="s">
        <v>2455</v>
      </c>
      <c r="C1504" s="62" t="s">
        <v>2466</v>
      </c>
      <c r="D1504" s="62" t="s">
        <v>2466</v>
      </c>
      <c r="E1504" s="61">
        <v>1</v>
      </c>
      <c r="F1504" s="61">
        <v>430</v>
      </c>
      <c r="G1504" s="61">
        <v>430</v>
      </c>
      <c r="H1504" s="61" t="s">
        <v>23</v>
      </c>
      <c r="I1504" s="61" t="s">
        <v>2467</v>
      </c>
      <c r="J1504" s="68">
        <v>45689</v>
      </c>
      <c r="K1504" s="69"/>
    </row>
    <row r="1505" spans="1:11">
      <c r="A1505" s="61">
        <f t="shared" si="24"/>
        <v>1500</v>
      </c>
      <c r="B1505" s="62" t="s">
        <v>2455</v>
      </c>
      <c r="C1505" s="62" t="s">
        <v>2468</v>
      </c>
      <c r="D1505" s="63" t="s">
        <v>2468</v>
      </c>
      <c r="E1505" s="61">
        <v>1</v>
      </c>
      <c r="F1505" s="61">
        <v>460</v>
      </c>
      <c r="G1505" s="61">
        <v>460</v>
      </c>
      <c r="H1505" s="61" t="s">
        <v>26</v>
      </c>
      <c r="I1505" s="61" t="s">
        <v>2469</v>
      </c>
      <c r="J1505" s="68">
        <v>45689</v>
      </c>
      <c r="K1505" s="69"/>
    </row>
    <row r="1506" spans="1:11">
      <c r="A1506" s="61">
        <f t="shared" si="24"/>
        <v>1501</v>
      </c>
      <c r="B1506" s="62" t="s">
        <v>2455</v>
      </c>
      <c r="C1506" s="62" t="s">
        <v>2470</v>
      </c>
      <c r="D1506" s="63" t="s">
        <v>2470</v>
      </c>
      <c r="E1506" s="61">
        <v>4</v>
      </c>
      <c r="F1506" s="61">
        <v>620</v>
      </c>
      <c r="G1506" s="61">
        <v>2480</v>
      </c>
      <c r="H1506" s="61" t="s">
        <v>23</v>
      </c>
      <c r="I1506" s="61" t="s">
        <v>2471</v>
      </c>
      <c r="J1506" s="68">
        <v>45689</v>
      </c>
      <c r="K1506" s="69"/>
    </row>
    <row r="1507" spans="1:11">
      <c r="A1507" s="61">
        <f t="shared" si="24"/>
        <v>1502</v>
      </c>
      <c r="B1507" s="62" t="s">
        <v>2455</v>
      </c>
      <c r="C1507" s="62" t="s">
        <v>2472</v>
      </c>
      <c r="D1507" s="63"/>
      <c r="E1507" s="61"/>
      <c r="F1507" s="61"/>
      <c r="G1507" s="61"/>
      <c r="H1507" s="61"/>
      <c r="I1507" s="61" t="s">
        <v>2471</v>
      </c>
      <c r="J1507" s="68">
        <v>45689</v>
      </c>
      <c r="K1507" s="69"/>
    </row>
    <row r="1508" spans="1:11">
      <c r="A1508" s="61">
        <f t="shared" si="24"/>
        <v>1503</v>
      </c>
      <c r="B1508" s="62" t="s">
        <v>2455</v>
      </c>
      <c r="C1508" s="62" t="s">
        <v>2473</v>
      </c>
      <c r="D1508" s="63"/>
      <c r="E1508" s="61"/>
      <c r="F1508" s="61"/>
      <c r="G1508" s="61"/>
      <c r="H1508" s="61"/>
      <c r="I1508" s="61" t="s">
        <v>2471</v>
      </c>
      <c r="J1508" s="68">
        <v>45689</v>
      </c>
      <c r="K1508" s="69"/>
    </row>
    <row r="1509" spans="1:11">
      <c r="A1509" s="61">
        <f t="shared" si="24"/>
        <v>1504</v>
      </c>
      <c r="B1509" s="62" t="s">
        <v>2455</v>
      </c>
      <c r="C1509" s="62" t="s">
        <v>2474</v>
      </c>
      <c r="D1509" s="63"/>
      <c r="E1509" s="61"/>
      <c r="F1509" s="61"/>
      <c r="G1509" s="61"/>
      <c r="H1509" s="61"/>
      <c r="I1509" s="61" t="s">
        <v>2471</v>
      </c>
      <c r="J1509" s="68">
        <v>45689</v>
      </c>
      <c r="K1509" s="69"/>
    </row>
    <row r="1510" spans="1:11">
      <c r="A1510" s="61">
        <f t="shared" si="24"/>
        <v>1505</v>
      </c>
      <c r="B1510" s="62" t="s">
        <v>2455</v>
      </c>
      <c r="C1510" s="62" t="s">
        <v>2475</v>
      </c>
      <c r="D1510" s="63" t="s">
        <v>2475</v>
      </c>
      <c r="E1510" s="61">
        <v>1</v>
      </c>
      <c r="F1510" s="61">
        <v>430</v>
      </c>
      <c r="G1510" s="61">
        <v>430</v>
      </c>
      <c r="H1510" s="61" t="s">
        <v>23</v>
      </c>
      <c r="I1510" s="61" t="s">
        <v>2476</v>
      </c>
      <c r="J1510" s="68">
        <v>45689</v>
      </c>
      <c r="K1510" s="69"/>
    </row>
    <row r="1511" spans="1:11">
      <c r="A1511" s="61">
        <f t="shared" si="24"/>
        <v>1506</v>
      </c>
      <c r="B1511" s="62" t="s">
        <v>2455</v>
      </c>
      <c r="C1511" s="62" t="s">
        <v>2477</v>
      </c>
      <c r="D1511" s="63" t="s">
        <v>2477</v>
      </c>
      <c r="E1511" s="61">
        <v>1</v>
      </c>
      <c r="F1511" s="61">
        <v>570</v>
      </c>
      <c r="G1511" s="61">
        <v>570</v>
      </c>
      <c r="H1511" s="61" t="s">
        <v>121</v>
      </c>
      <c r="I1511" s="61" t="s">
        <v>2478</v>
      </c>
      <c r="J1511" s="68">
        <v>45689</v>
      </c>
      <c r="K1511" s="69"/>
    </row>
    <row r="1512" spans="1:11">
      <c r="A1512" s="61">
        <f t="shared" si="24"/>
        <v>1507</v>
      </c>
      <c r="B1512" s="62" t="s">
        <v>2455</v>
      </c>
      <c r="C1512" s="62" t="s">
        <v>2479</v>
      </c>
      <c r="D1512" s="63" t="s">
        <v>2479</v>
      </c>
      <c r="E1512" s="61">
        <v>1</v>
      </c>
      <c r="F1512" s="61">
        <v>570</v>
      </c>
      <c r="G1512" s="61">
        <v>570</v>
      </c>
      <c r="H1512" s="61" t="s">
        <v>234</v>
      </c>
      <c r="I1512" s="61" t="s">
        <v>2455</v>
      </c>
      <c r="J1512" s="68">
        <v>45689</v>
      </c>
      <c r="K1512" s="69"/>
    </row>
    <row r="1513" spans="1:11">
      <c r="A1513" s="61">
        <f t="shared" si="24"/>
        <v>1508</v>
      </c>
      <c r="B1513" s="62" t="s">
        <v>2455</v>
      </c>
      <c r="C1513" s="62" t="s">
        <v>2480</v>
      </c>
      <c r="D1513" s="63" t="s">
        <v>2480</v>
      </c>
      <c r="E1513" s="61">
        <v>2</v>
      </c>
      <c r="F1513" s="61">
        <v>520</v>
      </c>
      <c r="G1513" s="61">
        <v>1040</v>
      </c>
      <c r="H1513" s="61" t="s">
        <v>26</v>
      </c>
      <c r="I1513" s="61" t="s">
        <v>2481</v>
      </c>
      <c r="J1513" s="68">
        <v>45689</v>
      </c>
      <c r="K1513" s="69"/>
    </row>
    <row r="1514" spans="1:11">
      <c r="A1514" s="61">
        <f t="shared" si="24"/>
        <v>1509</v>
      </c>
      <c r="B1514" s="62" t="s">
        <v>2455</v>
      </c>
      <c r="C1514" s="62" t="s">
        <v>2482</v>
      </c>
      <c r="D1514" s="63"/>
      <c r="E1514" s="61"/>
      <c r="F1514" s="61"/>
      <c r="G1514" s="61"/>
      <c r="H1514" s="61"/>
      <c r="I1514" s="61" t="s">
        <v>2481</v>
      </c>
      <c r="J1514" s="68">
        <v>45689</v>
      </c>
      <c r="K1514" s="69"/>
    </row>
    <row r="1515" spans="1:11">
      <c r="A1515" s="61">
        <f t="shared" si="24"/>
        <v>1510</v>
      </c>
      <c r="B1515" s="62" t="s">
        <v>2455</v>
      </c>
      <c r="C1515" s="62" t="s">
        <v>2483</v>
      </c>
      <c r="D1515" s="63" t="s">
        <v>2483</v>
      </c>
      <c r="E1515" s="61">
        <v>3</v>
      </c>
      <c r="F1515" s="61">
        <v>530</v>
      </c>
      <c r="G1515" s="61">
        <v>1590</v>
      </c>
      <c r="H1515" s="61" t="s">
        <v>26</v>
      </c>
      <c r="I1515" s="61" t="s">
        <v>2484</v>
      </c>
      <c r="J1515" s="68">
        <v>45689</v>
      </c>
      <c r="K1515" s="69"/>
    </row>
    <row r="1516" spans="1:11">
      <c r="A1516" s="61">
        <f t="shared" si="24"/>
        <v>1511</v>
      </c>
      <c r="B1516" s="62" t="s">
        <v>2455</v>
      </c>
      <c r="C1516" s="62" t="s">
        <v>2485</v>
      </c>
      <c r="D1516" s="63"/>
      <c r="E1516" s="61"/>
      <c r="F1516" s="61"/>
      <c r="G1516" s="61"/>
      <c r="H1516" s="61"/>
      <c r="I1516" s="61" t="s">
        <v>2484</v>
      </c>
      <c r="J1516" s="68">
        <v>45689</v>
      </c>
      <c r="K1516" s="69"/>
    </row>
    <row r="1517" spans="1:11">
      <c r="A1517" s="61">
        <f t="shared" si="24"/>
        <v>1512</v>
      </c>
      <c r="B1517" s="62" t="s">
        <v>2455</v>
      </c>
      <c r="C1517" s="62" t="s">
        <v>2486</v>
      </c>
      <c r="D1517" s="63"/>
      <c r="E1517" s="61"/>
      <c r="F1517" s="61"/>
      <c r="G1517" s="61"/>
      <c r="H1517" s="61" t="s">
        <v>2487</v>
      </c>
      <c r="I1517" s="61" t="s">
        <v>2488</v>
      </c>
      <c r="J1517" s="68">
        <v>45689</v>
      </c>
      <c r="K1517" s="69"/>
    </row>
    <row r="1518" spans="1:11">
      <c r="A1518" s="61">
        <f t="shared" si="24"/>
        <v>1513</v>
      </c>
      <c r="B1518" s="62" t="s">
        <v>2455</v>
      </c>
      <c r="C1518" s="62" t="s">
        <v>2489</v>
      </c>
      <c r="D1518" s="63" t="s">
        <v>2489</v>
      </c>
      <c r="E1518" s="61">
        <v>1</v>
      </c>
      <c r="F1518" s="61">
        <v>430</v>
      </c>
      <c r="G1518" s="61">
        <v>430</v>
      </c>
      <c r="H1518" s="61" t="s">
        <v>26</v>
      </c>
      <c r="I1518" s="61" t="s">
        <v>2490</v>
      </c>
      <c r="J1518" s="68">
        <v>45689</v>
      </c>
      <c r="K1518" s="69"/>
    </row>
    <row r="1519" spans="1:11">
      <c r="A1519" s="61">
        <f t="shared" si="24"/>
        <v>1514</v>
      </c>
      <c r="B1519" s="62" t="s">
        <v>2455</v>
      </c>
      <c r="C1519" s="62" t="s">
        <v>2491</v>
      </c>
      <c r="D1519" s="63" t="s">
        <v>2491</v>
      </c>
      <c r="E1519" s="61">
        <v>1</v>
      </c>
      <c r="F1519" s="61">
        <v>470</v>
      </c>
      <c r="G1519" s="61">
        <v>470</v>
      </c>
      <c r="H1519" s="61" t="s">
        <v>23</v>
      </c>
      <c r="I1519" s="61" t="s">
        <v>2492</v>
      </c>
      <c r="J1519" s="68">
        <v>45689</v>
      </c>
      <c r="K1519" s="69"/>
    </row>
    <row r="1520" spans="1:11">
      <c r="A1520" s="61">
        <f t="shared" si="24"/>
        <v>1515</v>
      </c>
      <c r="B1520" s="62" t="s">
        <v>2455</v>
      </c>
      <c r="C1520" s="62" t="s">
        <v>2493</v>
      </c>
      <c r="D1520" s="63" t="s">
        <v>2493</v>
      </c>
      <c r="E1520" s="61">
        <v>1</v>
      </c>
      <c r="F1520" s="61">
        <v>430</v>
      </c>
      <c r="G1520" s="61">
        <v>430</v>
      </c>
      <c r="H1520" s="61" t="s">
        <v>23</v>
      </c>
      <c r="I1520" s="61" t="s">
        <v>2494</v>
      </c>
      <c r="J1520" s="68">
        <v>45689</v>
      </c>
      <c r="K1520" s="69"/>
    </row>
    <row r="1521" spans="1:11">
      <c r="A1521" s="61">
        <f t="shared" si="24"/>
        <v>1516</v>
      </c>
      <c r="B1521" s="62" t="s">
        <v>2455</v>
      </c>
      <c r="C1521" s="62" t="s">
        <v>2495</v>
      </c>
      <c r="D1521" s="63" t="s">
        <v>2495</v>
      </c>
      <c r="E1521" s="61">
        <v>1</v>
      </c>
      <c r="F1521" s="61">
        <v>460</v>
      </c>
      <c r="G1521" s="61">
        <v>460</v>
      </c>
      <c r="H1521" s="61" t="s">
        <v>23</v>
      </c>
      <c r="I1521" s="61" t="s">
        <v>2496</v>
      </c>
      <c r="J1521" s="68">
        <v>45689</v>
      </c>
      <c r="K1521" s="69"/>
    </row>
    <row r="1522" spans="1:11">
      <c r="A1522" s="61">
        <f t="shared" si="24"/>
        <v>1517</v>
      </c>
      <c r="B1522" s="62" t="s">
        <v>2455</v>
      </c>
      <c r="C1522" s="62" t="s">
        <v>2497</v>
      </c>
      <c r="D1522" s="63" t="s">
        <v>2497</v>
      </c>
      <c r="E1522" s="61">
        <v>1</v>
      </c>
      <c r="F1522" s="61">
        <v>430</v>
      </c>
      <c r="G1522" s="61">
        <v>430</v>
      </c>
      <c r="H1522" s="61" t="s">
        <v>23</v>
      </c>
      <c r="I1522" s="61" t="s">
        <v>2498</v>
      </c>
      <c r="J1522" s="68">
        <v>45689</v>
      </c>
      <c r="K1522" s="69"/>
    </row>
    <row r="1523" spans="1:11">
      <c r="A1523" s="61">
        <f t="shared" si="24"/>
        <v>1518</v>
      </c>
      <c r="B1523" s="62" t="s">
        <v>2455</v>
      </c>
      <c r="C1523" s="62" t="s">
        <v>2499</v>
      </c>
      <c r="D1523" s="63" t="s">
        <v>2499</v>
      </c>
      <c r="E1523" s="61">
        <v>2</v>
      </c>
      <c r="F1523" s="61">
        <v>560</v>
      </c>
      <c r="G1523" s="61">
        <v>1120</v>
      </c>
      <c r="H1523" s="61" t="s">
        <v>23</v>
      </c>
      <c r="I1523" s="61" t="s">
        <v>2500</v>
      </c>
      <c r="J1523" s="68">
        <v>45689</v>
      </c>
      <c r="K1523" s="69"/>
    </row>
    <row r="1524" spans="1:11">
      <c r="A1524" s="61">
        <f t="shared" si="24"/>
        <v>1519</v>
      </c>
      <c r="B1524" s="62" t="s">
        <v>2455</v>
      </c>
      <c r="C1524" s="62" t="s">
        <v>2501</v>
      </c>
      <c r="D1524" s="63"/>
      <c r="E1524" s="61"/>
      <c r="F1524" s="61"/>
      <c r="G1524" s="61"/>
      <c r="H1524" s="61"/>
      <c r="I1524" s="61" t="s">
        <v>2500</v>
      </c>
      <c r="J1524" s="68">
        <v>45689</v>
      </c>
      <c r="K1524" s="69"/>
    </row>
    <row r="1525" spans="1:11">
      <c r="A1525" s="61">
        <f t="shared" si="24"/>
        <v>1520</v>
      </c>
      <c r="B1525" s="62" t="s">
        <v>2455</v>
      </c>
      <c r="C1525" s="62" t="s">
        <v>2502</v>
      </c>
      <c r="D1525" s="63" t="s">
        <v>2502</v>
      </c>
      <c r="E1525" s="61">
        <v>1</v>
      </c>
      <c r="F1525" s="61">
        <v>520</v>
      </c>
      <c r="G1525" s="61">
        <v>520</v>
      </c>
      <c r="H1525" s="61" t="s">
        <v>23</v>
      </c>
      <c r="I1525" s="61" t="s">
        <v>2503</v>
      </c>
      <c r="J1525" s="68">
        <v>45689</v>
      </c>
      <c r="K1525" s="69"/>
    </row>
    <row r="1526" spans="1:11">
      <c r="A1526" s="61">
        <f t="shared" si="24"/>
        <v>1521</v>
      </c>
      <c r="B1526" s="62" t="s">
        <v>2455</v>
      </c>
      <c r="C1526" s="62" t="s">
        <v>2504</v>
      </c>
      <c r="D1526" s="63" t="s">
        <v>2504</v>
      </c>
      <c r="E1526" s="61">
        <v>2</v>
      </c>
      <c r="F1526" s="61">
        <v>520</v>
      </c>
      <c r="G1526" s="61">
        <v>1040</v>
      </c>
      <c r="H1526" s="61" t="s">
        <v>26</v>
      </c>
      <c r="I1526" s="61" t="s">
        <v>2505</v>
      </c>
      <c r="J1526" s="68">
        <v>45689</v>
      </c>
      <c r="K1526" s="69"/>
    </row>
    <row r="1527" spans="1:11">
      <c r="A1527" s="61">
        <f t="shared" si="24"/>
        <v>1522</v>
      </c>
      <c r="B1527" s="62" t="s">
        <v>2455</v>
      </c>
      <c r="C1527" s="62" t="s">
        <v>2506</v>
      </c>
      <c r="D1527" s="63"/>
      <c r="E1527" s="61"/>
      <c r="F1527" s="61"/>
      <c r="G1527" s="61"/>
      <c r="H1527" s="61"/>
      <c r="I1527" s="61" t="s">
        <v>2505</v>
      </c>
      <c r="J1527" s="68">
        <v>45689</v>
      </c>
      <c r="K1527" s="69"/>
    </row>
    <row r="1528" spans="1:11">
      <c r="A1528" s="61">
        <f t="shared" si="24"/>
        <v>1523</v>
      </c>
      <c r="B1528" s="62" t="s">
        <v>2455</v>
      </c>
      <c r="C1528" s="62" t="s">
        <v>2507</v>
      </c>
      <c r="D1528" s="63" t="s">
        <v>2507</v>
      </c>
      <c r="E1528" s="61">
        <v>2</v>
      </c>
      <c r="F1528" s="61">
        <v>360</v>
      </c>
      <c r="G1528" s="61">
        <v>720</v>
      </c>
      <c r="H1528" s="61" t="s">
        <v>26</v>
      </c>
      <c r="I1528" s="61" t="s">
        <v>2508</v>
      </c>
      <c r="J1528" s="68">
        <v>45689</v>
      </c>
      <c r="K1528" s="69"/>
    </row>
    <row r="1529" spans="1:11">
      <c r="A1529" s="61">
        <f t="shared" si="24"/>
        <v>1524</v>
      </c>
      <c r="B1529" s="62" t="s">
        <v>2455</v>
      </c>
      <c r="C1529" s="62" t="s">
        <v>2509</v>
      </c>
      <c r="D1529" s="63"/>
      <c r="E1529" s="61"/>
      <c r="F1529" s="61"/>
      <c r="G1529" s="61"/>
      <c r="H1529" s="61"/>
      <c r="I1529" s="61" t="s">
        <v>2508</v>
      </c>
      <c r="J1529" s="68">
        <v>45689</v>
      </c>
      <c r="K1529" s="69"/>
    </row>
    <row r="1530" spans="1:11">
      <c r="A1530" s="61">
        <f t="shared" si="24"/>
        <v>1525</v>
      </c>
      <c r="B1530" s="62" t="s">
        <v>2455</v>
      </c>
      <c r="C1530" s="62" t="s">
        <v>2510</v>
      </c>
      <c r="D1530" s="63" t="s">
        <v>2510</v>
      </c>
      <c r="E1530" s="61">
        <v>1</v>
      </c>
      <c r="F1530" s="61">
        <v>450</v>
      </c>
      <c r="G1530" s="61">
        <v>450</v>
      </c>
      <c r="H1530" s="61" t="s">
        <v>23</v>
      </c>
      <c r="I1530" s="61" t="s">
        <v>2511</v>
      </c>
      <c r="J1530" s="68">
        <v>45689</v>
      </c>
      <c r="K1530" s="69"/>
    </row>
    <row r="1531" spans="1:11">
      <c r="A1531" s="61">
        <f t="shared" si="24"/>
        <v>1526</v>
      </c>
      <c r="B1531" s="62" t="s">
        <v>2455</v>
      </c>
      <c r="C1531" s="62" t="s">
        <v>2512</v>
      </c>
      <c r="D1531" s="63" t="s">
        <v>2512</v>
      </c>
      <c r="E1531" s="61">
        <v>1</v>
      </c>
      <c r="F1531" s="61">
        <v>430</v>
      </c>
      <c r="G1531" s="61">
        <v>430</v>
      </c>
      <c r="H1531" s="61" t="s">
        <v>26</v>
      </c>
      <c r="I1531" s="61" t="s">
        <v>2513</v>
      </c>
      <c r="J1531" s="68">
        <v>45689</v>
      </c>
      <c r="K1531" s="69"/>
    </row>
    <row r="1532" spans="1:11">
      <c r="A1532" s="61">
        <f t="shared" si="24"/>
        <v>1527</v>
      </c>
      <c r="B1532" s="62" t="s">
        <v>2455</v>
      </c>
      <c r="C1532" s="62" t="s">
        <v>2514</v>
      </c>
      <c r="D1532" s="63" t="s">
        <v>2514</v>
      </c>
      <c r="E1532" s="61">
        <v>2</v>
      </c>
      <c r="F1532" s="61">
        <v>520</v>
      </c>
      <c r="G1532" s="61">
        <v>1040</v>
      </c>
      <c r="H1532" s="61" t="s">
        <v>23</v>
      </c>
      <c r="I1532" s="61" t="s">
        <v>2515</v>
      </c>
      <c r="J1532" s="68">
        <v>45689</v>
      </c>
      <c r="K1532" s="69"/>
    </row>
    <row r="1533" spans="1:11">
      <c r="A1533" s="61">
        <f t="shared" si="24"/>
        <v>1528</v>
      </c>
      <c r="B1533" s="62" t="s">
        <v>2455</v>
      </c>
      <c r="C1533" s="62" t="s">
        <v>2516</v>
      </c>
      <c r="D1533" s="63"/>
      <c r="E1533" s="61"/>
      <c r="F1533" s="61"/>
      <c r="G1533" s="61"/>
      <c r="H1533" s="61"/>
      <c r="I1533" s="61" t="s">
        <v>2515</v>
      </c>
      <c r="J1533" s="68">
        <v>45689</v>
      </c>
      <c r="K1533" s="69"/>
    </row>
    <row r="1534" spans="1:11">
      <c r="A1534" s="61">
        <f t="shared" si="24"/>
        <v>1529</v>
      </c>
      <c r="B1534" s="62" t="s">
        <v>2455</v>
      </c>
      <c r="C1534" s="62" t="s">
        <v>2517</v>
      </c>
      <c r="D1534" s="63" t="s">
        <v>2517</v>
      </c>
      <c r="E1534" s="61">
        <v>2</v>
      </c>
      <c r="F1534" s="61">
        <v>530</v>
      </c>
      <c r="G1534" s="61">
        <v>1060</v>
      </c>
      <c r="H1534" s="61" t="s">
        <v>23</v>
      </c>
      <c r="I1534" s="61" t="s">
        <v>2518</v>
      </c>
      <c r="J1534" s="68">
        <v>45689</v>
      </c>
      <c r="K1534" s="69"/>
    </row>
    <row r="1535" spans="1:11">
      <c r="A1535" s="61">
        <f t="shared" si="24"/>
        <v>1530</v>
      </c>
      <c r="B1535" s="62" t="s">
        <v>2455</v>
      </c>
      <c r="C1535" s="62" t="s">
        <v>2519</v>
      </c>
      <c r="D1535" s="63"/>
      <c r="E1535" s="61"/>
      <c r="F1535" s="61"/>
      <c r="G1535" s="61"/>
      <c r="H1535" s="61"/>
      <c r="I1535" s="61" t="s">
        <v>2518</v>
      </c>
      <c r="J1535" s="68">
        <v>45689</v>
      </c>
      <c r="K1535" s="69"/>
    </row>
    <row r="1536" spans="1:11">
      <c r="A1536" s="61">
        <f t="shared" si="24"/>
        <v>1531</v>
      </c>
      <c r="B1536" s="62" t="s">
        <v>2455</v>
      </c>
      <c r="C1536" s="62" t="s">
        <v>2520</v>
      </c>
      <c r="D1536" s="63" t="s">
        <v>2520</v>
      </c>
      <c r="E1536" s="61">
        <v>1</v>
      </c>
      <c r="F1536" s="61">
        <v>620</v>
      </c>
      <c r="G1536" s="61">
        <v>620</v>
      </c>
      <c r="H1536" s="61" t="s">
        <v>26</v>
      </c>
      <c r="I1536" s="61" t="s">
        <v>2521</v>
      </c>
      <c r="J1536" s="68">
        <v>45689</v>
      </c>
      <c r="K1536" s="69"/>
    </row>
    <row r="1537" spans="1:11">
      <c r="A1537" s="61">
        <f t="shared" si="24"/>
        <v>1532</v>
      </c>
      <c r="B1537" s="62" t="s">
        <v>2455</v>
      </c>
      <c r="C1537" s="62" t="s">
        <v>2522</v>
      </c>
      <c r="D1537" s="63" t="s">
        <v>2522</v>
      </c>
      <c r="E1537" s="61">
        <v>3</v>
      </c>
      <c r="F1537" s="61">
        <v>520</v>
      </c>
      <c r="G1537" s="61">
        <v>1560</v>
      </c>
      <c r="H1537" s="61" t="s">
        <v>23</v>
      </c>
      <c r="I1537" s="61" t="s">
        <v>2523</v>
      </c>
      <c r="J1537" s="68">
        <v>45689</v>
      </c>
      <c r="K1537" s="69"/>
    </row>
    <row r="1538" spans="1:11">
      <c r="A1538" s="61">
        <f t="shared" si="24"/>
        <v>1533</v>
      </c>
      <c r="B1538" s="62" t="s">
        <v>2455</v>
      </c>
      <c r="C1538" s="62" t="s">
        <v>2524</v>
      </c>
      <c r="D1538" s="63"/>
      <c r="E1538" s="61"/>
      <c r="F1538" s="61"/>
      <c r="G1538" s="61"/>
      <c r="H1538" s="61" t="s">
        <v>23</v>
      </c>
      <c r="I1538" s="61" t="s">
        <v>2523</v>
      </c>
      <c r="J1538" s="68">
        <v>45689</v>
      </c>
      <c r="K1538" s="69"/>
    </row>
    <row r="1539" spans="1:11">
      <c r="A1539" s="61">
        <f t="shared" si="24"/>
        <v>1534</v>
      </c>
      <c r="B1539" s="62" t="s">
        <v>2455</v>
      </c>
      <c r="C1539" s="62" t="s">
        <v>2525</v>
      </c>
      <c r="D1539" s="63"/>
      <c r="E1539" s="61"/>
      <c r="F1539" s="61"/>
      <c r="G1539" s="61"/>
      <c r="H1539" s="61"/>
      <c r="I1539" s="61" t="s">
        <v>2523</v>
      </c>
      <c r="J1539" s="68">
        <v>45689</v>
      </c>
      <c r="K1539" s="69"/>
    </row>
    <row r="1540" spans="1:11">
      <c r="A1540" s="61">
        <f t="shared" si="24"/>
        <v>1535</v>
      </c>
      <c r="B1540" s="62" t="s">
        <v>2455</v>
      </c>
      <c r="C1540" s="62" t="s">
        <v>2526</v>
      </c>
      <c r="D1540" s="63" t="s">
        <v>2526</v>
      </c>
      <c r="E1540" s="61">
        <v>1</v>
      </c>
      <c r="F1540" s="61">
        <v>420</v>
      </c>
      <c r="G1540" s="61">
        <v>420</v>
      </c>
      <c r="H1540" s="61" t="s">
        <v>26</v>
      </c>
      <c r="I1540" s="61" t="s">
        <v>2527</v>
      </c>
      <c r="J1540" s="68">
        <v>45689</v>
      </c>
      <c r="K1540" s="69"/>
    </row>
    <row r="1541" spans="1:11">
      <c r="A1541" s="61">
        <f t="shared" ref="A1541:A1604" si="25">ROW()-5</f>
        <v>1536</v>
      </c>
      <c r="B1541" s="62" t="s">
        <v>2455</v>
      </c>
      <c r="C1541" s="62" t="s">
        <v>2528</v>
      </c>
      <c r="D1541" s="63" t="s">
        <v>2528</v>
      </c>
      <c r="E1541" s="61">
        <v>1</v>
      </c>
      <c r="F1541" s="61">
        <v>715</v>
      </c>
      <c r="G1541" s="61">
        <v>715</v>
      </c>
      <c r="H1541" s="61" t="s">
        <v>23</v>
      </c>
      <c r="I1541" s="61" t="s">
        <v>2529</v>
      </c>
      <c r="J1541" s="68">
        <v>45689</v>
      </c>
      <c r="K1541" s="69"/>
    </row>
    <row r="1542" spans="1:11">
      <c r="A1542" s="61">
        <f t="shared" si="25"/>
        <v>1537</v>
      </c>
      <c r="B1542" s="62" t="s">
        <v>2455</v>
      </c>
      <c r="C1542" s="62" t="s">
        <v>2530</v>
      </c>
      <c r="D1542" s="63" t="s">
        <v>2530</v>
      </c>
      <c r="E1542" s="61">
        <v>1</v>
      </c>
      <c r="F1542" s="61">
        <v>620</v>
      </c>
      <c r="G1542" s="61">
        <v>620</v>
      </c>
      <c r="H1542" s="61" t="s">
        <v>23</v>
      </c>
      <c r="I1542" s="61" t="s">
        <v>2531</v>
      </c>
      <c r="J1542" s="68">
        <v>45689</v>
      </c>
      <c r="K1542" s="69"/>
    </row>
    <row r="1543" spans="1:11">
      <c r="A1543" s="61">
        <f t="shared" si="25"/>
        <v>1538</v>
      </c>
      <c r="B1543" s="62" t="s">
        <v>2455</v>
      </c>
      <c r="C1543" s="62" t="s">
        <v>2532</v>
      </c>
      <c r="D1543" s="63" t="s">
        <v>2532</v>
      </c>
      <c r="E1543" s="61">
        <v>1</v>
      </c>
      <c r="F1543" s="61">
        <v>430</v>
      </c>
      <c r="G1543" s="61">
        <v>430</v>
      </c>
      <c r="H1543" s="61" t="s">
        <v>23</v>
      </c>
      <c r="I1543" s="61" t="s">
        <v>2533</v>
      </c>
      <c r="J1543" s="68">
        <v>45689</v>
      </c>
      <c r="K1543" s="69"/>
    </row>
    <row r="1544" spans="1:11">
      <c r="A1544" s="61">
        <f t="shared" si="25"/>
        <v>1539</v>
      </c>
      <c r="B1544" s="62" t="s">
        <v>2455</v>
      </c>
      <c r="C1544" s="62" t="s">
        <v>2534</v>
      </c>
      <c r="D1544" s="63" t="s">
        <v>2534</v>
      </c>
      <c r="E1544" s="61">
        <v>1</v>
      </c>
      <c r="F1544" s="61">
        <v>520</v>
      </c>
      <c r="G1544" s="61">
        <v>520</v>
      </c>
      <c r="H1544" s="61" t="s">
        <v>23</v>
      </c>
      <c r="I1544" s="61" t="s">
        <v>2535</v>
      </c>
      <c r="J1544" s="68">
        <v>45689</v>
      </c>
      <c r="K1544" s="69"/>
    </row>
    <row r="1545" spans="1:11">
      <c r="A1545" s="61">
        <f t="shared" si="25"/>
        <v>1540</v>
      </c>
      <c r="B1545" s="62" t="s">
        <v>2455</v>
      </c>
      <c r="C1545" s="62" t="s">
        <v>2536</v>
      </c>
      <c r="D1545" s="63" t="s">
        <v>2536</v>
      </c>
      <c r="E1545" s="61">
        <v>1</v>
      </c>
      <c r="F1545" s="61">
        <v>420</v>
      </c>
      <c r="G1545" s="61">
        <v>420</v>
      </c>
      <c r="H1545" s="61" t="s">
        <v>23</v>
      </c>
      <c r="I1545" s="61" t="s">
        <v>2537</v>
      </c>
      <c r="J1545" s="68">
        <v>45689</v>
      </c>
      <c r="K1545" s="69"/>
    </row>
    <row r="1546" spans="1:11">
      <c r="A1546" s="61">
        <f t="shared" si="25"/>
        <v>1541</v>
      </c>
      <c r="B1546" s="62" t="s">
        <v>2455</v>
      </c>
      <c r="C1546" s="62" t="s">
        <v>2538</v>
      </c>
      <c r="D1546" s="63" t="s">
        <v>2538</v>
      </c>
      <c r="E1546" s="61">
        <v>1</v>
      </c>
      <c r="F1546" s="61">
        <v>715</v>
      </c>
      <c r="G1546" s="61">
        <v>715</v>
      </c>
      <c r="H1546" s="61" t="s">
        <v>23</v>
      </c>
      <c r="I1546" s="61" t="s">
        <v>2539</v>
      </c>
      <c r="J1546" s="68">
        <v>45689</v>
      </c>
      <c r="K1546" s="69"/>
    </row>
    <row r="1547" spans="1:11">
      <c r="A1547" s="61">
        <f t="shared" si="25"/>
        <v>1542</v>
      </c>
      <c r="B1547" s="62" t="s">
        <v>2455</v>
      </c>
      <c r="C1547" s="62" t="s">
        <v>2540</v>
      </c>
      <c r="D1547" s="63" t="s">
        <v>2540</v>
      </c>
      <c r="E1547" s="61">
        <v>1</v>
      </c>
      <c r="F1547" s="61">
        <v>420</v>
      </c>
      <c r="G1547" s="61">
        <v>420</v>
      </c>
      <c r="H1547" s="61" t="s">
        <v>23</v>
      </c>
      <c r="I1547" s="61" t="s">
        <v>2541</v>
      </c>
      <c r="J1547" s="68">
        <v>45689</v>
      </c>
      <c r="K1547" s="69"/>
    </row>
    <row r="1548" spans="1:11">
      <c r="A1548" s="61">
        <f t="shared" si="25"/>
        <v>1543</v>
      </c>
      <c r="B1548" s="62" t="s">
        <v>2455</v>
      </c>
      <c r="C1548" s="62" t="s">
        <v>2542</v>
      </c>
      <c r="D1548" s="63" t="s">
        <v>2542</v>
      </c>
      <c r="E1548" s="61">
        <v>1</v>
      </c>
      <c r="F1548" s="61">
        <v>420</v>
      </c>
      <c r="G1548" s="61">
        <v>420</v>
      </c>
      <c r="H1548" s="61" t="s">
        <v>121</v>
      </c>
      <c r="I1548" s="61" t="s">
        <v>2455</v>
      </c>
      <c r="J1548" s="68">
        <v>45689</v>
      </c>
      <c r="K1548" s="69"/>
    </row>
    <row r="1549" spans="1:11">
      <c r="A1549" s="61">
        <f t="shared" si="25"/>
        <v>1544</v>
      </c>
      <c r="B1549" s="62" t="s">
        <v>2455</v>
      </c>
      <c r="C1549" s="62" t="s">
        <v>2543</v>
      </c>
      <c r="D1549" s="63" t="s">
        <v>2543</v>
      </c>
      <c r="E1549" s="61">
        <v>2</v>
      </c>
      <c r="F1549" s="61">
        <v>510</v>
      </c>
      <c r="G1549" s="61">
        <v>1020</v>
      </c>
      <c r="H1549" s="61" t="s">
        <v>23</v>
      </c>
      <c r="I1549" s="61" t="s">
        <v>2544</v>
      </c>
      <c r="J1549" s="68">
        <v>45689</v>
      </c>
      <c r="K1549" s="69"/>
    </row>
    <row r="1550" spans="1:11">
      <c r="A1550" s="61">
        <f t="shared" si="25"/>
        <v>1545</v>
      </c>
      <c r="B1550" s="62" t="s">
        <v>2455</v>
      </c>
      <c r="C1550" s="62" t="s">
        <v>2545</v>
      </c>
      <c r="D1550" s="63"/>
      <c r="E1550" s="61"/>
      <c r="F1550" s="61"/>
      <c r="G1550" s="61"/>
      <c r="H1550" s="61" t="s">
        <v>245</v>
      </c>
      <c r="I1550" s="61" t="s">
        <v>2455</v>
      </c>
      <c r="J1550" s="68">
        <v>45689</v>
      </c>
      <c r="K1550" s="69"/>
    </row>
    <row r="1551" spans="1:11">
      <c r="A1551" s="61">
        <f t="shared" si="25"/>
        <v>1546</v>
      </c>
      <c r="B1551" s="62" t="s">
        <v>2455</v>
      </c>
      <c r="C1551" s="62" t="s">
        <v>2546</v>
      </c>
      <c r="D1551" s="63" t="s">
        <v>2546</v>
      </c>
      <c r="E1551" s="61">
        <v>1</v>
      </c>
      <c r="F1551" s="61">
        <v>500</v>
      </c>
      <c r="G1551" s="61">
        <v>500</v>
      </c>
      <c r="H1551" s="61" t="s">
        <v>23</v>
      </c>
      <c r="I1551" s="61" t="s">
        <v>2547</v>
      </c>
      <c r="J1551" s="68">
        <v>45689</v>
      </c>
      <c r="K1551" s="69"/>
    </row>
    <row r="1552" spans="1:11">
      <c r="A1552" s="61">
        <f t="shared" si="25"/>
        <v>1547</v>
      </c>
      <c r="B1552" s="62" t="s">
        <v>2455</v>
      </c>
      <c r="C1552" s="62" t="s">
        <v>2548</v>
      </c>
      <c r="D1552" s="63" t="s">
        <v>2548</v>
      </c>
      <c r="E1552" s="61">
        <v>1</v>
      </c>
      <c r="F1552" s="61">
        <v>460</v>
      </c>
      <c r="G1552" s="61">
        <v>460</v>
      </c>
      <c r="H1552" s="61" t="s">
        <v>949</v>
      </c>
      <c r="I1552" s="61" t="s">
        <v>2549</v>
      </c>
      <c r="J1552" s="68">
        <v>45689</v>
      </c>
      <c r="K1552" s="69"/>
    </row>
    <row r="1553" spans="1:11">
      <c r="A1553" s="61">
        <f t="shared" si="25"/>
        <v>1548</v>
      </c>
      <c r="B1553" s="62" t="s">
        <v>2455</v>
      </c>
      <c r="C1553" s="62" t="s">
        <v>2550</v>
      </c>
      <c r="D1553" s="63" t="s">
        <v>2550</v>
      </c>
      <c r="E1553" s="61">
        <v>1</v>
      </c>
      <c r="F1553" s="61">
        <v>420</v>
      </c>
      <c r="G1553" s="61">
        <v>420</v>
      </c>
      <c r="H1553" s="61" t="s">
        <v>23</v>
      </c>
      <c r="I1553" s="61" t="s">
        <v>2551</v>
      </c>
      <c r="J1553" s="68">
        <v>45689</v>
      </c>
      <c r="K1553" s="69"/>
    </row>
    <row r="1554" spans="1:11">
      <c r="A1554" s="61">
        <f t="shared" si="25"/>
        <v>1549</v>
      </c>
      <c r="B1554" s="62" t="s">
        <v>2455</v>
      </c>
      <c r="C1554" s="62" t="s">
        <v>2552</v>
      </c>
      <c r="D1554" s="63" t="s">
        <v>2552</v>
      </c>
      <c r="E1554" s="61">
        <v>1</v>
      </c>
      <c r="F1554" s="61">
        <v>520</v>
      </c>
      <c r="G1554" s="61">
        <v>520</v>
      </c>
      <c r="H1554" s="61" t="s">
        <v>23</v>
      </c>
      <c r="I1554" s="61" t="s">
        <v>2553</v>
      </c>
      <c r="J1554" s="68">
        <v>45689</v>
      </c>
      <c r="K1554" s="69"/>
    </row>
    <row r="1555" spans="1:11">
      <c r="A1555" s="61">
        <f t="shared" si="25"/>
        <v>1550</v>
      </c>
      <c r="B1555" s="62" t="s">
        <v>2455</v>
      </c>
      <c r="C1555" s="62" t="s">
        <v>2554</v>
      </c>
      <c r="D1555" s="63" t="s">
        <v>2554</v>
      </c>
      <c r="E1555" s="61">
        <v>1</v>
      </c>
      <c r="F1555" s="61">
        <v>520</v>
      </c>
      <c r="G1555" s="61">
        <v>520</v>
      </c>
      <c r="H1555" s="61" t="s">
        <v>23</v>
      </c>
      <c r="I1555" s="61" t="s">
        <v>2555</v>
      </c>
      <c r="J1555" s="68">
        <v>45689</v>
      </c>
      <c r="K1555" s="69"/>
    </row>
    <row r="1556" spans="1:11">
      <c r="A1556" s="61">
        <f t="shared" si="25"/>
        <v>1551</v>
      </c>
      <c r="B1556" s="62" t="s">
        <v>2455</v>
      </c>
      <c r="C1556" s="62" t="s">
        <v>2556</v>
      </c>
      <c r="D1556" s="63" t="s">
        <v>2556</v>
      </c>
      <c r="E1556" s="61">
        <v>1</v>
      </c>
      <c r="F1556" s="61">
        <v>420</v>
      </c>
      <c r="G1556" s="61">
        <v>420</v>
      </c>
      <c r="H1556" s="61" t="s">
        <v>23</v>
      </c>
      <c r="I1556" s="61" t="s">
        <v>2557</v>
      </c>
      <c r="J1556" s="68">
        <v>45689</v>
      </c>
      <c r="K1556" s="69"/>
    </row>
    <row r="1557" spans="1:11">
      <c r="A1557" s="61">
        <f t="shared" si="25"/>
        <v>1552</v>
      </c>
      <c r="B1557" s="62" t="s">
        <v>2455</v>
      </c>
      <c r="C1557" s="62" t="s">
        <v>2558</v>
      </c>
      <c r="D1557" s="63" t="s">
        <v>2558</v>
      </c>
      <c r="E1557" s="61">
        <v>1</v>
      </c>
      <c r="F1557" s="61">
        <v>420</v>
      </c>
      <c r="G1557" s="61">
        <v>420</v>
      </c>
      <c r="H1557" s="61" t="s">
        <v>121</v>
      </c>
      <c r="I1557" s="61" t="s">
        <v>2455</v>
      </c>
      <c r="J1557" s="68">
        <v>45689</v>
      </c>
      <c r="K1557" s="69"/>
    </row>
    <row r="1558" spans="1:11">
      <c r="A1558" s="61">
        <f t="shared" si="25"/>
        <v>1553</v>
      </c>
      <c r="B1558" s="62" t="s">
        <v>2455</v>
      </c>
      <c r="C1558" s="62" t="s">
        <v>2559</v>
      </c>
      <c r="D1558" s="63" t="s">
        <v>2559</v>
      </c>
      <c r="E1558" s="61">
        <v>2</v>
      </c>
      <c r="F1558" s="61">
        <v>470</v>
      </c>
      <c r="G1558" s="61">
        <v>940</v>
      </c>
      <c r="H1558" s="61" t="s">
        <v>23</v>
      </c>
      <c r="I1558" s="61" t="s">
        <v>2560</v>
      </c>
      <c r="J1558" s="68">
        <v>45689</v>
      </c>
      <c r="K1558" s="69"/>
    </row>
    <row r="1559" spans="1:11">
      <c r="A1559" s="61">
        <f t="shared" si="25"/>
        <v>1554</v>
      </c>
      <c r="B1559" s="62" t="s">
        <v>2455</v>
      </c>
      <c r="C1559" s="62" t="s">
        <v>2561</v>
      </c>
      <c r="D1559" s="63"/>
      <c r="E1559" s="61"/>
      <c r="F1559" s="61"/>
      <c r="G1559" s="61"/>
      <c r="H1559" s="61" t="s">
        <v>23</v>
      </c>
      <c r="I1559" s="61" t="s">
        <v>2562</v>
      </c>
      <c r="J1559" s="68">
        <v>45689</v>
      </c>
      <c r="K1559" s="69"/>
    </row>
    <row r="1560" spans="1:11">
      <c r="A1560" s="61">
        <f t="shared" si="25"/>
        <v>1555</v>
      </c>
      <c r="B1560" s="62" t="s">
        <v>2455</v>
      </c>
      <c r="C1560" s="62" t="s">
        <v>2563</v>
      </c>
      <c r="D1560" s="63" t="s">
        <v>2563</v>
      </c>
      <c r="E1560" s="61">
        <v>1</v>
      </c>
      <c r="F1560" s="61">
        <v>420</v>
      </c>
      <c r="G1560" s="61">
        <v>420</v>
      </c>
      <c r="H1560" s="61" t="s">
        <v>26</v>
      </c>
      <c r="I1560" s="61" t="s">
        <v>2564</v>
      </c>
      <c r="J1560" s="68">
        <v>45689</v>
      </c>
      <c r="K1560" s="69"/>
    </row>
    <row r="1561" spans="1:11">
      <c r="A1561" s="61">
        <f t="shared" si="25"/>
        <v>1556</v>
      </c>
      <c r="B1561" s="62" t="s">
        <v>2455</v>
      </c>
      <c r="C1561" s="62" t="s">
        <v>2565</v>
      </c>
      <c r="D1561" s="63" t="s">
        <v>2565</v>
      </c>
      <c r="E1561" s="61">
        <v>2</v>
      </c>
      <c r="F1561" s="61">
        <v>520</v>
      </c>
      <c r="G1561" s="61">
        <v>1040</v>
      </c>
      <c r="H1561" s="61" t="s">
        <v>23</v>
      </c>
      <c r="I1561" s="61" t="s">
        <v>2566</v>
      </c>
      <c r="J1561" s="68">
        <v>45689</v>
      </c>
      <c r="K1561" s="69"/>
    </row>
    <row r="1562" spans="1:11">
      <c r="A1562" s="61">
        <f t="shared" si="25"/>
        <v>1557</v>
      </c>
      <c r="B1562" s="62" t="s">
        <v>2455</v>
      </c>
      <c r="C1562" s="62" t="s">
        <v>2567</v>
      </c>
      <c r="D1562" s="63"/>
      <c r="E1562" s="61"/>
      <c r="F1562" s="61"/>
      <c r="G1562" s="61"/>
      <c r="H1562" s="61"/>
      <c r="I1562" s="61" t="s">
        <v>2566</v>
      </c>
      <c r="J1562" s="68">
        <v>45689</v>
      </c>
      <c r="K1562" s="69"/>
    </row>
    <row r="1563" spans="1:11">
      <c r="A1563" s="61">
        <f t="shared" si="25"/>
        <v>1558</v>
      </c>
      <c r="B1563" s="62" t="s">
        <v>2455</v>
      </c>
      <c r="C1563" s="62" t="s">
        <v>2568</v>
      </c>
      <c r="D1563" s="63" t="s">
        <v>2568</v>
      </c>
      <c r="E1563" s="61">
        <v>1</v>
      </c>
      <c r="F1563" s="61">
        <v>460</v>
      </c>
      <c r="G1563" s="61">
        <v>460</v>
      </c>
      <c r="H1563" s="61" t="s">
        <v>23</v>
      </c>
      <c r="I1563" s="61" t="s">
        <v>2569</v>
      </c>
      <c r="J1563" s="68">
        <v>45689</v>
      </c>
      <c r="K1563" s="69"/>
    </row>
    <row r="1564" spans="1:11">
      <c r="A1564" s="61">
        <f t="shared" si="25"/>
        <v>1559</v>
      </c>
      <c r="B1564" s="62" t="s">
        <v>2455</v>
      </c>
      <c r="C1564" s="62" t="s">
        <v>2570</v>
      </c>
      <c r="D1564" s="63" t="s">
        <v>2570</v>
      </c>
      <c r="E1564" s="61">
        <v>1</v>
      </c>
      <c r="F1564" s="61">
        <v>420</v>
      </c>
      <c r="G1564" s="61">
        <v>420</v>
      </c>
      <c r="H1564" s="61" t="s">
        <v>23</v>
      </c>
      <c r="I1564" s="61" t="s">
        <v>2571</v>
      </c>
      <c r="J1564" s="68">
        <v>45689</v>
      </c>
      <c r="K1564" s="69"/>
    </row>
    <row r="1565" spans="1:11">
      <c r="A1565" s="61">
        <f t="shared" si="25"/>
        <v>1560</v>
      </c>
      <c r="B1565" s="62" t="s">
        <v>2455</v>
      </c>
      <c r="C1565" s="62" t="s">
        <v>2572</v>
      </c>
      <c r="D1565" s="63" t="s">
        <v>2572</v>
      </c>
      <c r="E1565" s="61">
        <v>1</v>
      </c>
      <c r="F1565" s="61">
        <v>420</v>
      </c>
      <c r="G1565" s="61">
        <v>420</v>
      </c>
      <c r="H1565" s="61" t="s">
        <v>949</v>
      </c>
      <c r="I1565" s="61" t="s">
        <v>2569</v>
      </c>
      <c r="J1565" s="68">
        <v>45689</v>
      </c>
      <c r="K1565" s="69"/>
    </row>
    <row r="1566" spans="1:11">
      <c r="A1566" s="61">
        <f t="shared" si="25"/>
        <v>1561</v>
      </c>
      <c r="B1566" s="62" t="s">
        <v>2455</v>
      </c>
      <c r="C1566" s="62" t="s">
        <v>2573</v>
      </c>
      <c r="D1566" s="63" t="s">
        <v>2573</v>
      </c>
      <c r="E1566" s="61">
        <v>1</v>
      </c>
      <c r="F1566" s="61">
        <v>420</v>
      </c>
      <c r="G1566" s="61">
        <v>420</v>
      </c>
      <c r="H1566" s="61" t="s">
        <v>949</v>
      </c>
      <c r="I1566" s="61" t="s">
        <v>2569</v>
      </c>
      <c r="J1566" s="68">
        <v>45689</v>
      </c>
      <c r="K1566" s="69"/>
    </row>
    <row r="1567" spans="1:11">
      <c r="A1567" s="61">
        <f t="shared" si="25"/>
        <v>1562</v>
      </c>
      <c r="B1567" s="62" t="s">
        <v>2455</v>
      </c>
      <c r="C1567" s="62" t="s">
        <v>2574</v>
      </c>
      <c r="D1567" s="63" t="s">
        <v>2574</v>
      </c>
      <c r="E1567" s="61">
        <v>1</v>
      </c>
      <c r="F1567" s="61">
        <v>420</v>
      </c>
      <c r="G1567" s="61">
        <v>420</v>
      </c>
      <c r="H1567" s="61" t="s">
        <v>949</v>
      </c>
      <c r="I1567" s="61" t="s">
        <v>2569</v>
      </c>
      <c r="J1567" s="68">
        <v>45689</v>
      </c>
      <c r="K1567" s="69"/>
    </row>
    <row r="1568" spans="1:11">
      <c r="A1568" s="61">
        <f t="shared" si="25"/>
        <v>1563</v>
      </c>
      <c r="B1568" s="62" t="s">
        <v>2455</v>
      </c>
      <c r="C1568" s="62" t="s">
        <v>2575</v>
      </c>
      <c r="D1568" s="63" t="s">
        <v>2575</v>
      </c>
      <c r="E1568" s="61">
        <v>1</v>
      </c>
      <c r="F1568" s="61">
        <v>520</v>
      </c>
      <c r="G1568" s="61">
        <v>520</v>
      </c>
      <c r="H1568" s="61" t="s">
        <v>949</v>
      </c>
      <c r="I1568" s="61" t="s">
        <v>2569</v>
      </c>
      <c r="J1568" s="68">
        <v>45689</v>
      </c>
      <c r="K1568" s="69"/>
    </row>
    <row r="1569" spans="1:11">
      <c r="A1569" s="61">
        <f t="shared" si="25"/>
        <v>1564</v>
      </c>
      <c r="B1569" s="62" t="s">
        <v>2455</v>
      </c>
      <c r="C1569" s="62" t="s">
        <v>2576</v>
      </c>
      <c r="D1569" s="63" t="s">
        <v>2576</v>
      </c>
      <c r="E1569" s="61">
        <v>3</v>
      </c>
      <c r="F1569" s="61">
        <v>520</v>
      </c>
      <c r="G1569" s="61">
        <v>1560</v>
      </c>
      <c r="H1569" s="61" t="s">
        <v>121</v>
      </c>
      <c r="I1569" s="61" t="s">
        <v>2577</v>
      </c>
      <c r="J1569" s="68">
        <v>45689</v>
      </c>
      <c r="K1569" s="69"/>
    </row>
    <row r="1570" spans="1:11">
      <c r="A1570" s="61">
        <f t="shared" si="25"/>
        <v>1565</v>
      </c>
      <c r="B1570" s="62" t="s">
        <v>2455</v>
      </c>
      <c r="C1570" s="62" t="s">
        <v>2578</v>
      </c>
      <c r="D1570" s="63"/>
      <c r="E1570" s="61"/>
      <c r="F1570" s="61"/>
      <c r="G1570" s="61"/>
      <c r="H1570" s="61" t="s">
        <v>121</v>
      </c>
      <c r="I1570" s="61" t="s">
        <v>2455</v>
      </c>
      <c r="J1570" s="68">
        <v>45689</v>
      </c>
      <c r="K1570" s="69"/>
    </row>
    <row r="1571" spans="1:11">
      <c r="A1571" s="61">
        <f t="shared" si="25"/>
        <v>1566</v>
      </c>
      <c r="B1571" s="62" t="s">
        <v>2455</v>
      </c>
      <c r="C1571" s="62" t="s">
        <v>2579</v>
      </c>
      <c r="D1571" s="63"/>
      <c r="E1571" s="61"/>
      <c r="F1571" s="61"/>
      <c r="G1571" s="61"/>
      <c r="H1571" s="61" t="s">
        <v>121</v>
      </c>
      <c r="I1571" s="61" t="s">
        <v>2455</v>
      </c>
      <c r="J1571" s="68">
        <v>45689</v>
      </c>
      <c r="K1571" s="69"/>
    </row>
    <row r="1572" spans="1:11">
      <c r="A1572" s="61">
        <f t="shared" si="25"/>
        <v>1567</v>
      </c>
      <c r="B1572" s="62" t="s">
        <v>2455</v>
      </c>
      <c r="C1572" s="62" t="s">
        <v>2580</v>
      </c>
      <c r="D1572" s="63" t="s">
        <v>2580</v>
      </c>
      <c r="E1572" s="61">
        <v>1</v>
      </c>
      <c r="F1572" s="61">
        <v>560</v>
      </c>
      <c r="G1572" s="61">
        <v>560</v>
      </c>
      <c r="H1572" s="61" t="s">
        <v>73</v>
      </c>
      <c r="I1572" s="61" t="s">
        <v>2455</v>
      </c>
      <c r="J1572" s="68">
        <v>45689</v>
      </c>
      <c r="K1572" s="69"/>
    </row>
    <row r="1573" spans="1:11">
      <c r="A1573" s="61">
        <f t="shared" si="25"/>
        <v>1568</v>
      </c>
      <c r="B1573" s="62" t="s">
        <v>2455</v>
      </c>
      <c r="C1573" s="62" t="s">
        <v>2581</v>
      </c>
      <c r="D1573" s="63" t="s">
        <v>2581</v>
      </c>
      <c r="E1573" s="61">
        <v>1</v>
      </c>
      <c r="F1573" s="61">
        <v>460</v>
      </c>
      <c r="G1573" s="61">
        <v>460</v>
      </c>
      <c r="H1573" s="61" t="s">
        <v>1802</v>
      </c>
      <c r="I1573" s="61" t="s">
        <v>2455</v>
      </c>
      <c r="J1573" s="68">
        <v>45689</v>
      </c>
      <c r="K1573" s="69"/>
    </row>
    <row r="1574" spans="1:11">
      <c r="A1574" s="61">
        <f t="shared" si="25"/>
        <v>1569</v>
      </c>
      <c r="B1574" s="62" t="s">
        <v>2455</v>
      </c>
      <c r="C1574" s="62" t="s">
        <v>2582</v>
      </c>
      <c r="D1574" s="62" t="s">
        <v>2582</v>
      </c>
      <c r="E1574" s="61">
        <v>1</v>
      </c>
      <c r="F1574" s="61">
        <v>420</v>
      </c>
      <c r="G1574" s="61">
        <v>420</v>
      </c>
      <c r="H1574" s="61" t="s">
        <v>2583</v>
      </c>
      <c r="I1574" s="61" t="s">
        <v>2584</v>
      </c>
      <c r="J1574" s="68">
        <v>45689</v>
      </c>
      <c r="K1574" s="69"/>
    </row>
    <row r="1575" spans="1:11">
      <c r="A1575" s="61">
        <f t="shared" si="25"/>
        <v>1570</v>
      </c>
      <c r="B1575" s="62" t="s">
        <v>2455</v>
      </c>
      <c r="C1575" s="62" t="s">
        <v>2585</v>
      </c>
      <c r="D1575" s="63" t="s">
        <v>2585</v>
      </c>
      <c r="E1575" s="61">
        <v>1</v>
      </c>
      <c r="F1575" s="61">
        <v>460</v>
      </c>
      <c r="G1575" s="61">
        <v>460</v>
      </c>
      <c r="H1575" s="61" t="s">
        <v>2586</v>
      </c>
      <c r="I1575" s="61" t="s">
        <v>2587</v>
      </c>
      <c r="J1575" s="68">
        <v>45689</v>
      </c>
      <c r="K1575" s="69"/>
    </row>
    <row r="1576" spans="1:11">
      <c r="A1576" s="61">
        <f t="shared" si="25"/>
        <v>1571</v>
      </c>
      <c r="B1576" s="62" t="s">
        <v>2455</v>
      </c>
      <c r="C1576" s="62" t="s">
        <v>2588</v>
      </c>
      <c r="D1576" s="63" t="s">
        <v>2588</v>
      </c>
      <c r="E1576" s="61">
        <v>1</v>
      </c>
      <c r="F1576" s="61">
        <v>460</v>
      </c>
      <c r="G1576" s="61">
        <v>460</v>
      </c>
      <c r="H1576" s="61" t="s">
        <v>2589</v>
      </c>
      <c r="I1576" s="61" t="s">
        <v>2590</v>
      </c>
      <c r="J1576" s="68">
        <v>45689</v>
      </c>
      <c r="K1576" s="69"/>
    </row>
    <row r="1577" spans="1:11">
      <c r="A1577" s="61">
        <f t="shared" si="25"/>
        <v>1572</v>
      </c>
      <c r="B1577" s="62" t="s">
        <v>2455</v>
      </c>
      <c r="C1577" s="62" t="s">
        <v>2591</v>
      </c>
      <c r="D1577" s="63" t="s">
        <v>2591</v>
      </c>
      <c r="E1577" s="61">
        <v>1</v>
      </c>
      <c r="F1577" s="61">
        <v>500</v>
      </c>
      <c r="G1577" s="61">
        <v>500</v>
      </c>
      <c r="H1577" s="61" t="s">
        <v>2592</v>
      </c>
      <c r="I1577" s="61" t="s">
        <v>2593</v>
      </c>
      <c r="J1577" s="68">
        <v>45689</v>
      </c>
      <c r="K1577" s="69"/>
    </row>
    <row r="1578" spans="1:11">
      <c r="A1578" s="61">
        <f t="shared" si="25"/>
        <v>1573</v>
      </c>
      <c r="B1578" s="62" t="s">
        <v>2455</v>
      </c>
      <c r="C1578" s="62" t="s">
        <v>2594</v>
      </c>
      <c r="D1578" s="63" t="s">
        <v>2594</v>
      </c>
      <c r="E1578" s="61">
        <v>1</v>
      </c>
      <c r="F1578" s="61">
        <v>460</v>
      </c>
      <c r="G1578" s="61">
        <v>460</v>
      </c>
      <c r="H1578" s="61" t="s">
        <v>2595</v>
      </c>
      <c r="I1578" s="61" t="s">
        <v>2596</v>
      </c>
      <c r="J1578" s="68">
        <v>45689</v>
      </c>
      <c r="K1578" s="69"/>
    </row>
    <row r="1579" spans="1:11">
      <c r="A1579" s="61">
        <f t="shared" si="25"/>
        <v>1574</v>
      </c>
      <c r="B1579" s="62" t="s">
        <v>2455</v>
      </c>
      <c r="C1579" s="62" t="s">
        <v>2597</v>
      </c>
      <c r="D1579" s="63" t="s">
        <v>2597</v>
      </c>
      <c r="E1579" s="61">
        <v>1</v>
      </c>
      <c r="F1579" s="61">
        <v>460</v>
      </c>
      <c r="G1579" s="61">
        <v>460</v>
      </c>
      <c r="H1579" s="61"/>
      <c r="I1579" s="61" t="s">
        <v>2598</v>
      </c>
      <c r="J1579" s="68">
        <v>45689</v>
      </c>
      <c r="K1579" s="69"/>
    </row>
    <row r="1580" spans="1:11">
      <c r="A1580" s="61">
        <f t="shared" si="25"/>
        <v>1575</v>
      </c>
      <c r="B1580" s="62" t="s">
        <v>2455</v>
      </c>
      <c r="C1580" s="62" t="s">
        <v>2599</v>
      </c>
      <c r="D1580" s="63" t="s">
        <v>2599</v>
      </c>
      <c r="E1580" s="61">
        <v>1</v>
      </c>
      <c r="F1580" s="61">
        <v>470</v>
      </c>
      <c r="G1580" s="61">
        <v>470</v>
      </c>
      <c r="H1580" s="61" t="s">
        <v>2600</v>
      </c>
      <c r="I1580" s="61" t="s">
        <v>2488</v>
      </c>
      <c r="J1580" s="68">
        <v>45689</v>
      </c>
      <c r="K1580" s="69"/>
    </row>
    <row r="1581" spans="1:11">
      <c r="A1581" s="61">
        <f t="shared" si="25"/>
        <v>1576</v>
      </c>
      <c r="B1581" s="62" t="s">
        <v>2455</v>
      </c>
      <c r="C1581" s="62" t="s">
        <v>2601</v>
      </c>
      <c r="D1581" s="63" t="s">
        <v>2601</v>
      </c>
      <c r="E1581" s="61">
        <v>1</v>
      </c>
      <c r="F1581" s="61">
        <v>460</v>
      </c>
      <c r="G1581" s="61">
        <v>460</v>
      </c>
      <c r="H1581" s="61" t="s">
        <v>2602</v>
      </c>
      <c r="I1581" s="61" t="s">
        <v>2603</v>
      </c>
      <c r="J1581" s="68">
        <v>45689</v>
      </c>
      <c r="K1581" s="69"/>
    </row>
    <row r="1582" spans="1:11">
      <c r="A1582" s="61">
        <f t="shared" si="25"/>
        <v>1577</v>
      </c>
      <c r="B1582" s="62" t="s">
        <v>2455</v>
      </c>
      <c r="C1582" s="62" t="s">
        <v>2604</v>
      </c>
      <c r="D1582" s="63" t="s">
        <v>2604</v>
      </c>
      <c r="E1582" s="61">
        <v>1</v>
      </c>
      <c r="F1582" s="61">
        <v>460</v>
      </c>
      <c r="G1582" s="61">
        <v>460</v>
      </c>
      <c r="H1582" s="61"/>
      <c r="I1582" s="61" t="s">
        <v>2605</v>
      </c>
      <c r="J1582" s="68">
        <v>45689</v>
      </c>
      <c r="K1582" s="69"/>
    </row>
    <row r="1583" spans="1:11">
      <c r="A1583" s="61">
        <f t="shared" si="25"/>
        <v>1578</v>
      </c>
      <c r="B1583" s="62" t="s">
        <v>2455</v>
      </c>
      <c r="C1583" s="62" t="s">
        <v>2606</v>
      </c>
      <c r="D1583" s="63" t="s">
        <v>2606</v>
      </c>
      <c r="E1583" s="61">
        <v>1</v>
      </c>
      <c r="F1583" s="61">
        <v>460</v>
      </c>
      <c r="G1583" s="61">
        <v>460</v>
      </c>
      <c r="H1583" s="61" t="s">
        <v>23</v>
      </c>
      <c r="I1583" s="61" t="s">
        <v>2596</v>
      </c>
      <c r="J1583" s="68">
        <v>45689</v>
      </c>
      <c r="K1583" s="69"/>
    </row>
    <row r="1584" spans="1:11">
      <c r="A1584" s="61">
        <f t="shared" si="25"/>
        <v>1579</v>
      </c>
      <c r="B1584" s="62" t="s">
        <v>2455</v>
      </c>
      <c r="C1584" s="62" t="s">
        <v>2607</v>
      </c>
      <c r="D1584" s="63" t="s">
        <v>2607</v>
      </c>
      <c r="E1584" s="61">
        <v>1</v>
      </c>
      <c r="F1584" s="61">
        <v>480</v>
      </c>
      <c r="G1584" s="61">
        <v>480</v>
      </c>
      <c r="H1584" s="61" t="s">
        <v>180</v>
      </c>
      <c r="I1584" s="61" t="s">
        <v>2608</v>
      </c>
      <c r="J1584" s="68">
        <v>45689</v>
      </c>
      <c r="K1584" s="69"/>
    </row>
    <row r="1585" spans="1:11">
      <c r="A1585" s="61">
        <f t="shared" si="25"/>
        <v>1580</v>
      </c>
      <c r="B1585" s="62" t="s">
        <v>2455</v>
      </c>
      <c r="C1585" s="62" t="s">
        <v>2609</v>
      </c>
      <c r="D1585" s="63" t="s">
        <v>2609</v>
      </c>
      <c r="E1585" s="61">
        <v>1</v>
      </c>
      <c r="F1585" s="61">
        <v>480</v>
      </c>
      <c r="G1585" s="61">
        <v>480</v>
      </c>
      <c r="H1585" s="61" t="s">
        <v>23</v>
      </c>
      <c r="I1585" s="61" t="s">
        <v>2610</v>
      </c>
      <c r="J1585" s="68">
        <v>45689</v>
      </c>
      <c r="K1585" s="69"/>
    </row>
    <row r="1586" spans="1:11">
      <c r="A1586" s="61">
        <f t="shared" si="25"/>
        <v>1581</v>
      </c>
      <c r="B1586" s="62" t="s">
        <v>2455</v>
      </c>
      <c r="C1586" s="110" t="s">
        <v>2611</v>
      </c>
      <c r="D1586" s="63" t="s">
        <v>2611</v>
      </c>
      <c r="E1586" s="61">
        <v>1</v>
      </c>
      <c r="F1586" s="61">
        <v>490</v>
      </c>
      <c r="G1586" s="61">
        <v>490</v>
      </c>
      <c r="H1586" s="61" t="s">
        <v>351</v>
      </c>
      <c r="I1586" s="61" t="s">
        <v>2612</v>
      </c>
      <c r="J1586" s="68">
        <v>45689</v>
      </c>
      <c r="K1586" s="69"/>
    </row>
    <row r="1587" spans="1:11">
      <c r="A1587" s="61">
        <f t="shared" si="25"/>
        <v>1582</v>
      </c>
      <c r="B1587" s="62" t="s">
        <v>2455</v>
      </c>
      <c r="C1587" s="62" t="s">
        <v>2613</v>
      </c>
      <c r="D1587" s="63" t="s">
        <v>2613</v>
      </c>
      <c r="E1587" s="61">
        <v>1</v>
      </c>
      <c r="F1587" s="61">
        <v>480</v>
      </c>
      <c r="G1587" s="61">
        <v>480</v>
      </c>
      <c r="H1587" s="61" t="s">
        <v>2614</v>
      </c>
      <c r="I1587" s="61" t="s">
        <v>2608</v>
      </c>
      <c r="J1587" s="68">
        <v>45689</v>
      </c>
      <c r="K1587" s="69"/>
    </row>
    <row r="1588" ht="21.6" spans="1:11">
      <c r="A1588" s="61">
        <f t="shared" si="25"/>
        <v>1583</v>
      </c>
      <c r="B1588" s="61" t="s">
        <v>2455</v>
      </c>
      <c r="C1588" s="77" t="s">
        <v>2615</v>
      </c>
      <c r="D1588" s="85" t="s">
        <v>2615</v>
      </c>
      <c r="E1588" s="101">
        <v>4</v>
      </c>
      <c r="F1588" s="73">
        <v>480</v>
      </c>
      <c r="G1588" s="73">
        <f>E1588*F1588</f>
        <v>1920</v>
      </c>
      <c r="H1588" s="73" t="s">
        <v>2616</v>
      </c>
      <c r="I1588" s="103" t="s">
        <v>2617</v>
      </c>
      <c r="J1588" s="68">
        <v>45689</v>
      </c>
      <c r="K1588" s="69"/>
    </row>
    <row r="1589" ht="21.6" spans="1:11">
      <c r="A1589" s="61">
        <f t="shared" si="25"/>
        <v>1584</v>
      </c>
      <c r="B1589" s="61" t="s">
        <v>2455</v>
      </c>
      <c r="C1589" s="77" t="s">
        <v>2618</v>
      </c>
      <c r="D1589" s="85"/>
      <c r="E1589" s="101"/>
      <c r="F1589" s="73"/>
      <c r="G1589" s="73"/>
      <c r="H1589" s="73"/>
      <c r="I1589" s="103" t="s">
        <v>2617</v>
      </c>
      <c r="J1589" s="68">
        <v>45689</v>
      </c>
      <c r="K1589" s="69"/>
    </row>
    <row r="1590" ht="21.6" spans="1:11">
      <c r="A1590" s="61">
        <f t="shared" si="25"/>
        <v>1585</v>
      </c>
      <c r="B1590" s="61" t="s">
        <v>2455</v>
      </c>
      <c r="C1590" s="72" t="s">
        <v>2619</v>
      </c>
      <c r="D1590" s="85"/>
      <c r="E1590" s="101"/>
      <c r="F1590" s="73"/>
      <c r="G1590" s="73"/>
      <c r="H1590" s="73"/>
      <c r="I1590" s="103" t="s">
        <v>2617</v>
      </c>
      <c r="J1590" s="68">
        <v>45689</v>
      </c>
      <c r="K1590" s="69"/>
    </row>
    <row r="1591" ht="21.6" spans="1:11">
      <c r="A1591" s="61">
        <f t="shared" si="25"/>
        <v>1586</v>
      </c>
      <c r="B1591" s="61" t="s">
        <v>2455</v>
      </c>
      <c r="C1591" s="72" t="s">
        <v>2620</v>
      </c>
      <c r="D1591" s="85"/>
      <c r="E1591" s="101"/>
      <c r="F1591" s="73"/>
      <c r="G1591" s="73"/>
      <c r="H1591" s="73"/>
      <c r="I1591" s="103" t="s">
        <v>2617</v>
      </c>
      <c r="J1591" s="68">
        <v>45689</v>
      </c>
      <c r="K1591" s="69"/>
    </row>
    <row r="1592" spans="1:11">
      <c r="A1592" s="61">
        <f t="shared" si="25"/>
        <v>1587</v>
      </c>
      <c r="B1592" s="62" t="s">
        <v>2621</v>
      </c>
      <c r="C1592" s="62" t="s">
        <v>2622</v>
      </c>
      <c r="D1592" s="63" t="s">
        <v>2622</v>
      </c>
      <c r="E1592" s="61">
        <v>1</v>
      </c>
      <c r="F1592" s="61">
        <v>580</v>
      </c>
      <c r="G1592" s="61">
        <v>580</v>
      </c>
      <c r="H1592" s="61" t="s">
        <v>207</v>
      </c>
      <c r="I1592" s="61" t="s">
        <v>2623</v>
      </c>
      <c r="J1592" s="68">
        <v>45689</v>
      </c>
      <c r="K1592" s="69"/>
    </row>
    <row r="1593" spans="1:11">
      <c r="A1593" s="61">
        <f t="shared" si="25"/>
        <v>1588</v>
      </c>
      <c r="B1593" s="62" t="s">
        <v>2621</v>
      </c>
      <c r="C1593" s="62" t="s">
        <v>2624</v>
      </c>
      <c r="D1593" s="63" t="s">
        <v>2624</v>
      </c>
      <c r="E1593" s="61">
        <v>1</v>
      </c>
      <c r="F1593" s="61">
        <v>715</v>
      </c>
      <c r="G1593" s="61">
        <v>715</v>
      </c>
      <c r="H1593" s="61" t="s">
        <v>70</v>
      </c>
      <c r="I1593" s="61" t="s">
        <v>2625</v>
      </c>
      <c r="J1593" s="68">
        <v>45689</v>
      </c>
      <c r="K1593" s="69"/>
    </row>
    <row r="1594" spans="1:11">
      <c r="A1594" s="61">
        <f t="shared" si="25"/>
        <v>1589</v>
      </c>
      <c r="B1594" s="62" t="s">
        <v>2621</v>
      </c>
      <c r="C1594" s="62" t="s">
        <v>2626</v>
      </c>
      <c r="D1594" s="63" t="s">
        <v>2626</v>
      </c>
      <c r="E1594" s="61">
        <v>1</v>
      </c>
      <c r="F1594" s="61">
        <v>430</v>
      </c>
      <c r="G1594" s="61">
        <v>430</v>
      </c>
      <c r="H1594" s="61" t="s">
        <v>23</v>
      </c>
      <c r="I1594" s="61" t="s">
        <v>2627</v>
      </c>
      <c r="J1594" s="68">
        <v>45689</v>
      </c>
      <c r="K1594" s="69"/>
    </row>
    <row r="1595" spans="1:11">
      <c r="A1595" s="61">
        <f t="shared" si="25"/>
        <v>1590</v>
      </c>
      <c r="B1595" s="62" t="s">
        <v>2621</v>
      </c>
      <c r="C1595" s="62" t="s">
        <v>2628</v>
      </c>
      <c r="D1595" s="63" t="s">
        <v>2628</v>
      </c>
      <c r="E1595" s="61">
        <v>2</v>
      </c>
      <c r="F1595" s="61">
        <v>620</v>
      </c>
      <c r="G1595" s="61">
        <v>1240</v>
      </c>
      <c r="H1595" s="61" t="s">
        <v>23</v>
      </c>
      <c r="I1595" s="61" t="s">
        <v>2629</v>
      </c>
      <c r="J1595" s="68">
        <v>45689</v>
      </c>
      <c r="K1595" s="69"/>
    </row>
    <row r="1596" spans="1:11">
      <c r="A1596" s="61">
        <f t="shared" si="25"/>
        <v>1591</v>
      </c>
      <c r="B1596" s="62" t="s">
        <v>2621</v>
      </c>
      <c r="C1596" s="62" t="s">
        <v>2630</v>
      </c>
      <c r="D1596" s="63"/>
      <c r="E1596" s="61"/>
      <c r="F1596" s="61"/>
      <c r="G1596" s="61"/>
      <c r="H1596" s="61"/>
      <c r="I1596" s="61" t="s">
        <v>2629</v>
      </c>
      <c r="J1596" s="68">
        <v>45689</v>
      </c>
      <c r="K1596" s="69"/>
    </row>
    <row r="1597" spans="1:11">
      <c r="A1597" s="61">
        <f t="shared" si="25"/>
        <v>1592</v>
      </c>
      <c r="B1597" s="62" t="s">
        <v>2621</v>
      </c>
      <c r="C1597" s="62" t="s">
        <v>2631</v>
      </c>
      <c r="D1597" s="63" t="s">
        <v>2631</v>
      </c>
      <c r="E1597" s="61">
        <v>1</v>
      </c>
      <c r="F1597" s="61">
        <v>430</v>
      </c>
      <c r="G1597" s="61">
        <v>430</v>
      </c>
      <c r="H1597" s="61" t="s">
        <v>23</v>
      </c>
      <c r="I1597" s="61" t="s">
        <v>2632</v>
      </c>
      <c r="J1597" s="68">
        <v>45689</v>
      </c>
      <c r="K1597" s="69"/>
    </row>
    <row r="1598" spans="1:11">
      <c r="A1598" s="61">
        <f t="shared" si="25"/>
        <v>1593</v>
      </c>
      <c r="B1598" s="62" t="s">
        <v>2621</v>
      </c>
      <c r="C1598" s="62" t="s">
        <v>2633</v>
      </c>
      <c r="D1598" s="63" t="s">
        <v>2633</v>
      </c>
      <c r="E1598" s="61">
        <v>2</v>
      </c>
      <c r="F1598" s="61">
        <v>520</v>
      </c>
      <c r="G1598" s="61">
        <v>1040</v>
      </c>
      <c r="H1598" s="61" t="s">
        <v>70</v>
      </c>
      <c r="I1598" s="61" t="s">
        <v>2634</v>
      </c>
      <c r="J1598" s="68">
        <v>45689</v>
      </c>
      <c r="K1598" s="69"/>
    </row>
    <row r="1599" spans="1:11">
      <c r="A1599" s="61">
        <f t="shared" si="25"/>
        <v>1594</v>
      </c>
      <c r="B1599" s="62" t="s">
        <v>2621</v>
      </c>
      <c r="C1599" s="62" t="s">
        <v>2635</v>
      </c>
      <c r="D1599" s="63"/>
      <c r="E1599" s="61"/>
      <c r="F1599" s="61"/>
      <c r="G1599" s="61"/>
      <c r="H1599" s="61"/>
      <c r="I1599" s="61" t="s">
        <v>2634</v>
      </c>
      <c r="J1599" s="68">
        <v>45689</v>
      </c>
      <c r="K1599" s="69"/>
    </row>
    <row r="1600" spans="1:11">
      <c r="A1600" s="61">
        <f t="shared" si="25"/>
        <v>1595</v>
      </c>
      <c r="B1600" s="62" t="s">
        <v>2621</v>
      </c>
      <c r="C1600" s="62" t="s">
        <v>2636</v>
      </c>
      <c r="D1600" s="63" t="s">
        <v>2636</v>
      </c>
      <c r="E1600" s="61">
        <v>1</v>
      </c>
      <c r="F1600" s="61">
        <v>460</v>
      </c>
      <c r="G1600" s="61">
        <v>460</v>
      </c>
      <c r="H1600" s="61" t="s">
        <v>26</v>
      </c>
      <c r="I1600" s="61" t="s">
        <v>2637</v>
      </c>
      <c r="J1600" s="68">
        <v>45689</v>
      </c>
      <c r="K1600" s="69"/>
    </row>
    <row r="1601" spans="1:11">
      <c r="A1601" s="61">
        <f t="shared" si="25"/>
        <v>1596</v>
      </c>
      <c r="B1601" s="62" t="s">
        <v>2621</v>
      </c>
      <c r="C1601" s="62" t="s">
        <v>2638</v>
      </c>
      <c r="D1601" s="62" t="s">
        <v>2638</v>
      </c>
      <c r="E1601" s="61">
        <v>1</v>
      </c>
      <c r="F1601" s="61">
        <v>430</v>
      </c>
      <c r="G1601" s="61">
        <v>430</v>
      </c>
      <c r="H1601" s="61"/>
      <c r="I1601" s="61" t="s">
        <v>2639</v>
      </c>
      <c r="J1601" s="68">
        <v>45689</v>
      </c>
      <c r="K1601" s="69"/>
    </row>
    <row r="1602" spans="1:11">
      <c r="A1602" s="61">
        <f t="shared" si="25"/>
        <v>1597</v>
      </c>
      <c r="B1602" s="62" t="s">
        <v>2621</v>
      </c>
      <c r="C1602" s="62" t="s">
        <v>2640</v>
      </c>
      <c r="D1602" s="63" t="s">
        <v>2640</v>
      </c>
      <c r="E1602" s="61">
        <v>1</v>
      </c>
      <c r="F1602" s="61">
        <v>620</v>
      </c>
      <c r="G1602" s="61">
        <v>620</v>
      </c>
      <c r="H1602" s="61" t="s">
        <v>26</v>
      </c>
      <c r="I1602" s="61" t="s">
        <v>2641</v>
      </c>
      <c r="J1602" s="68">
        <v>45689</v>
      </c>
      <c r="K1602" s="69"/>
    </row>
    <row r="1603" spans="1:11">
      <c r="A1603" s="61">
        <f t="shared" si="25"/>
        <v>1598</v>
      </c>
      <c r="B1603" s="62" t="s">
        <v>2621</v>
      </c>
      <c r="C1603" s="62" t="s">
        <v>2642</v>
      </c>
      <c r="D1603" s="63" t="s">
        <v>2642</v>
      </c>
      <c r="E1603" s="61">
        <v>1</v>
      </c>
      <c r="F1603" s="61">
        <v>430</v>
      </c>
      <c r="G1603" s="61">
        <v>430</v>
      </c>
      <c r="H1603" s="61" t="s">
        <v>23</v>
      </c>
      <c r="I1603" s="61" t="s">
        <v>2643</v>
      </c>
      <c r="J1603" s="68">
        <v>45689</v>
      </c>
      <c r="K1603" s="69"/>
    </row>
    <row r="1604" spans="1:11">
      <c r="A1604" s="61">
        <f t="shared" si="25"/>
        <v>1599</v>
      </c>
      <c r="B1604" s="62" t="s">
        <v>2621</v>
      </c>
      <c r="C1604" s="62" t="s">
        <v>2644</v>
      </c>
      <c r="D1604" s="63" t="s">
        <v>2644</v>
      </c>
      <c r="E1604" s="61">
        <v>1</v>
      </c>
      <c r="F1604" s="61">
        <v>430</v>
      </c>
      <c r="G1604" s="61">
        <v>430</v>
      </c>
      <c r="H1604" s="61" t="s">
        <v>23</v>
      </c>
      <c r="I1604" s="61" t="s">
        <v>2645</v>
      </c>
      <c r="J1604" s="68">
        <v>45689</v>
      </c>
      <c r="K1604" s="69"/>
    </row>
    <row r="1605" spans="1:11">
      <c r="A1605" s="61">
        <f t="shared" ref="A1605:A1668" si="26">ROW()-5</f>
        <v>1600</v>
      </c>
      <c r="B1605" s="62" t="s">
        <v>2621</v>
      </c>
      <c r="C1605" s="62" t="s">
        <v>2646</v>
      </c>
      <c r="D1605" s="63" t="s">
        <v>2646</v>
      </c>
      <c r="E1605" s="61">
        <v>1</v>
      </c>
      <c r="F1605" s="61">
        <v>430</v>
      </c>
      <c r="G1605" s="61">
        <v>430</v>
      </c>
      <c r="H1605" s="61" t="s">
        <v>23</v>
      </c>
      <c r="I1605" s="61" t="s">
        <v>2647</v>
      </c>
      <c r="J1605" s="68">
        <v>45689</v>
      </c>
      <c r="K1605" s="69"/>
    </row>
    <row r="1606" spans="1:11">
      <c r="A1606" s="61">
        <f t="shared" si="26"/>
        <v>1601</v>
      </c>
      <c r="B1606" s="62" t="s">
        <v>2621</v>
      </c>
      <c r="C1606" s="62" t="s">
        <v>2648</v>
      </c>
      <c r="D1606" s="63" t="s">
        <v>2648</v>
      </c>
      <c r="E1606" s="61">
        <v>2</v>
      </c>
      <c r="F1606" s="61">
        <v>450</v>
      </c>
      <c r="G1606" s="61">
        <v>900</v>
      </c>
      <c r="H1606" s="61" t="s">
        <v>26</v>
      </c>
      <c r="I1606" s="61" t="s">
        <v>2649</v>
      </c>
      <c r="J1606" s="68">
        <v>45689</v>
      </c>
      <c r="K1606" s="69"/>
    </row>
    <row r="1607" spans="1:11">
      <c r="A1607" s="61">
        <f t="shared" si="26"/>
        <v>1602</v>
      </c>
      <c r="B1607" s="62" t="s">
        <v>2621</v>
      </c>
      <c r="C1607" s="62" t="s">
        <v>2650</v>
      </c>
      <c r="D1607" s="63"/>
      <c r="E1607" s="61"/>
      <c r="F1607" s="61"/>
      <c r="G1607" s="61"/>
      <c r="H1607" s="61" t="s">
        <v>26</v>
      </c>
      <c r="I1607" s="61" t="s">
        <v>2649</v>
      </c>
      <c r="J1607" s="68">
        <v>45689</v>
      </c>
      <c r="K1607" s="69"/>
    </row>
    <row r="1608" spans="1:11">
      <c r="A1608" s="61">
        <f t="shared" si="26"/>
        <v>1603</v>
      </c>
      <c r="B1608" s="62" t="s">
        <v>2621</v>
      </c>
      <c r="C1608" s="62" t="s">
        <v>2651</v>
      </c>
      <c r="D1608" s="63" t="s">
        <v>2651</v>
      </c>
      <c r="E1608" s="61">
        <v>2</v>
      </c>
      <c r="F1608" s="61">
        <v>530</v>
      </c>
      <c r="G1608" s="61">
        <v>1060</v>
      </c>
      <c r="H1608" s="61" t="s">
        <v>23</v>
      </c>
      <c r="I1608" s="61" t="s">
        <v>2652</v>
      </c>
      <c r="J1608" s="68">
        <v>45689</v>
      </c>
      <c r="K1608" s="69"/>
    </row>
    <row r="1609" spans="1:11">
      <c r="A1609" s="61">
        <f t="shared" si="26"/>
        <v>1604</v>
      </c>
      <c r="B1609" s="62" t="s">
        <v>2621</v>
      </c>
      <c r="C1609" s="62" t="s">
        <v>2653</v>
      </c>
      <c r="D1609" s="63"/>
      <c r="E1609" s="61"/>
      <c r="F1609" s="61"/>
      <c r="G1609" s="61"/>
      <c r="H1609" s="61"/>
      <c r="I1609" s="61" t="s">
        <v>2652</v>
      </c>
      <c r="J1609" s="68">
        <v>45689</v>
      </c>
      <c r="K1609" s="69"/>
    </row>
    <row r="1610" spans="1:11">
      <c r="A1610" s="61">
        <f t="shared" si="26"/>
        <v>1605</v>
      </c>
      <c r="B1610" s="62" t="s">
        <v>2621</v>
      </c>
      <c r="C1610" s="62" t="s">
        <v>2654</v>
      </c>
      <c r="D1610" s="63" t="s">
        <v>2654</v>
      </c>
      <c r="E1610" s="61">
        <v>2</v>
      </c>
      <c r="F1610" s="61">
        <v>520</v>
      </c>
      <c r="G1610" s="61">
        <v>1040</v>
      </c>
      <c r="H1610" s="61" t="s">
        <v>23</v>
      </c>
      <c r="I1610" s="61" t="s">
        <v>2655</v>
      </c>
      <c r="J1610" s="68">
        <v>45689</v>
      </c>
      <c r="K1610" s="69"/>
    </row>
    <row r="1611" spans="1:11">
      <c r="A1611" s="61">
        <f t="shared" si="26"/>
        <v>1606</v>
      </c>
      <c r="B1611" s="62" t="s">
        <v>2621</v>
      </c>
      <c r="C1611" s="62" t="s">
        <v>2656</v>
      </c>
      <c r="D1611" s="63"/>
      <c r="E1611" s="61"/>
      <c r="F1611" s="61"/>
      <c r="G1611" s="61"/>
      <c r="H1611" s="61"/>
      <c r="I1611" s="61" t="s">
        <v>2655</v>
      </c>
      <c r="J1611" s="68">
        <v>45689</v>
      </c>
      <c r="K1611" s="69"/>
    </row>
    <row r="1612" spans="1:11">
      <c r="A1612" s="61">
        <f t="shared" si="26"/>
        <v>1607</v>
      </c>
      <c r="B1612" s="62" t="s">
        <v>2621</v>
      </c>
      <c r="C1612" s="62" t="s">
        <v>2657</v>
      </c>
      <c r="D1612" s="63" t="s">
        <v>2657</v>
      </c>
      <c r="E1612" s="61">
        <v>1</v>
      </c>
      <c r="F1612" s="61">
        <v>420</v>
      </c>
      <c r="G1612" s="61">
        <v>420</v>
      </c>
      <c r="H1612" s="61" t="s">
        <v>23</v>
      </c>
      <c r="I1612" s="61" t="s">
        <v>2658</v>
      </c>
      <c r="J1612" s="68">
        <v>45689</v>
      </c>
      <c r="K1612" s="69"/>
    </row>
    <row r="1613" spans="1:11">
      <c r="A1613" s="61">
        <f t="shared" si="26"/>
        <v>1608</v>
      </c>
      <c r="B1613" s="62" t="s">
        <v>2621</v>
      </c>
      <c r="C1613" s="62" t="s">
        <v>2659</v>
      </c>
      <c r="D1613" s="63" t="s">
        <v>2659</v>
      </c>
      <c r="E1613" s="61">
        <v>1</v>
      </c>
      <c r="F1613" s="61">
        <v>420</v>
      </c>
      <c r="G1613" s="61">
        <v>420</v>
      </c>
      <c r="H1613" s="61" t="s">
        <v>23</v>
      </c>
      <c r="I1613" s="61" t="s">
        <v>2660</v>
      </c>
      <c r="J1613" s="68">
        <v>45689</v>
      </c>
      <c r="K1613" s="69"/>
    </row>
    <row r="1614" spans="1:11">
      <c r="A1614" s="61">
        <f t="shared" si="26"/>
        <v>1609</v>
      </c>
      <c r="B1614" s="62" t="s">
        <v>2621</v>
      </c>
      <c r="C1614" s="62" t="s">
        <v>2661</v>
      </c>
      <c r="D1614" s="63" t="s">
        <v>2661</v>
      </c>
      <c r="E1614" s="61">
        <v>3</v>
      </c>
      <c r="F1614" s="61">
        <v>510</v>
      </c>
      <c r="G1614" s="61">
        <f>E1614*F1614</f>
        <v>1530</v>
      </c>
      <c r="H1614" s="61" t="s">
        <v>26</v>
      </c>
      <c r="I1614" s="61" t="s">
        <v>2662</v>
      </c>
      <c r="J1614" s="68">
        <v>45689</v>
      </c>
      <c r="K1614" s="69"/>
    </row>
    <row r="1615" spans="1:11">
      <c r="A1615" s="61">
        <f t="shared" si="26"/>
        <v>1610</v>
      </c>
      <c r="B1615" s="62" t="s">
        <v>2621</v>
      </c>
      <c r="C1615" s="62" t="s">
        <v>2663</v>
      </c>
      <c r="D1615" s="63"/>
      <c r="E1615" s="61"/>
      <c r="F1615" s="61"/>
      <c r="G1615" s="61"/>
      <c r="H1615" s="61"/>
      <c r="I1615" s="61" t="s">
        <v>2662</v>
      </c>
      <c r="J1615" s="68">
        <v>45689</v>
      </c>
      <c r="K1615" s="69"/>
    </row>
    <row r="1616" spans="1:11">
      <c r="A1616" s="61">
        <f t="shared" si="26"/>
        <v>1611</v>
      </c>
      <c r="B1616" s="62" t="s">
        <v>2621</v>
      </c>
      <c r="C1616" s="62" t="s">
        <v>2664</v>
      </c>
      <c r="D1616" s="63"/>
      <c r="E1616" s="61"/>
      <c r="F1616" s="61"/>
      <c r="G1616" s="61"/>
      <c r="H1616" s="61"/>
      <c r="I1616" s="61" t="s">
        <v>2662</v>
      </c>
      <c r="J1616" s="68">
        <v>45689</v>
      </c>
      <c r="K1616" s="69"/>
    </row>
    <row r="1617" spans="1:11">
      <c r="A1617" s="61">
        <f t="shared" si="26"/>
        <v>1612</v>
      </c>
      <c r="B1617" s="62" t="s">
        <v>2621</v>
      </c>
      <c r="C1617" s="62" t="s">
        <v>2665</v>
      </c>
      <c r="D1617" s="63" t="s">
        <v>2665</v>
      </c>
      <c r="E1617" s="61">
        <v>1</v>
      </c>
      <c r="F1617" s="61">
        <v>480</v>
      </c>
      <c r="G1617" s="61">
        <v>480</v>
      </c>
      <c r="H1617" s="61" t="s">
        <v>26</v>
      </c>
      <c r="I1617" s="61" t="s">
        <v>2662</v>
      </c>
      <c r="J1617" s="68">
        <v>45689</v>
      </c>
      <c r="K1617" s="69"/>
    </row>
    <row r="1618" spans="1:11">
      <c r="A1618" s="61">
        <f t="shared" si="26"/>
        <v>1613</v>
      </c>
      <c r="B1618" s="62" t="s">
        <v>2621</v>
      </c>
      <c r="C1618" s="62" t="s">
        <v>2666</v>
      </c>
      <c r="D1618" s="63" t="s">
        <v>2666</v>
      </c>
      <c r="E1618" s="61">
        <v>2</v>
      </c>
      <c r="F1618" s="61">
        <v>715</v>
      </c>
      <c r="G1618" s="61">
        <v>1430</v>
      </c>
      <c r="H1618" s="61" t="s">
        <v>121</v>
      </c>
      <c r="I1618" s="61" t="s">
        <v>2667</v>
      </c>
      <c r="J1618" s="68">
        <v>45689</v>
      </c>
      <c r="K1618" s="69"/>
    </row>
    <row r="1619" spans="1:11">
      <c r="A1619" s="61">
        <f t="shared" si="26"/>
        <v>1614</v>
      </c>
      <c r="B1619" s="62" t="s">
        <v>2621</v>
      </c>
      <c r="C1619" s="62" t="s">
        <v>2668</v>
      </c>
      <c r="D1619" s="63"/>
      <c r="E1619" s="61"/>
      <c r="F1619" s="61"/>
      <c r="G1619" s="61"/>
      <c r="H1619" s="61"/>
      <c r="I1619" s="61" t="s">
        <v>2667</v>
      </c>
      <c r="J1619" s="68">
        <v>45689</v>
      </c>
      <c r="K1619" s="69"/>
    </row>
    <row r="1620" spans="1:11">
      <c r="A1620" s="61">
        <f t="shared" si="26"/>
        <v>1615</v>
      </c>
      <c r="B1620" s="62" t="s">
        <v>2621</v>
      </c>
      <c r="C1620" s="62" t="s">
        <v>2669</v>
      </c>
      <c r="D1620" s="63" t="s">
        <v>2669</v>
      </c>
      <c r="E1620" s="61">
        <v>1</v>
      </c>
      <c r="F1620" s="61">
        <v>430</v>
      </c>
      <c r="G1620" s="61">
        <v>430</v>
      </c>
      <c r="H1620" s="61" t="s">
        <v>23</v>
      </c>
      <c r="I1620" s="61" t="s">
        <v>2670</v>
      </c>
      <c r="J1620" s="68">
        <v>45689</v>
      </c>
      <c r="K1620" s="69"/>
    </row>
    <row r="1621" spans="1:11">
      <c r="A1621" s="61">
        <f t="shared" si="26"/>
        <v>1616</v>
      </c>
      <c r="B1621" s="62" t="s">
        <v>2621</v>
      </c>
      <c r="C1621" s="62" t="s">
        <v>2671</v>
      </c>
      <c r="D1621" s="63" t="s">
        <v>2671</v>
      </c>
      <c r="E1621" s="61">
        <v>1</v>
      </c>
      <c r="F1621" s="61">
        <v>420</v>
      </c>
      <c r="G1621" s="61">
        <v>420</v>
      </c>
      <c r="H1621" s="61" t="s">
        <v>23</v>
      </c>
      <c r="I1621" s="61" t="s">
        <v>2672</v>
      </c>
      <c r="J1621" s="68">
        <v>45689</v>
      </c>
      <c r="K1621" s="69"/>
    </row>
    <row r="1622" spans="1:11">
      <c r="A1622" s="61">
        <f t="shared" si="26"/>
        <v>1617</v>
      </c>
      <c r="B1622" s="62" t="s">
        <v>2621</v>
      </c>
      <c r="C1622" s="62" t="s">
        <v>2673</v>
      </c>
      <c r="D1622" s="63" t="s">
        <v>2673</v>
      </c>
      <c r="E1622" s="61">
        <v>1</v>
      </c>
      <c r="F1622" s="61">
        <v>420</v>
      </c>
      <c r="G1622" s="61">
        <v>420</v>
      </c>
      <c r="H1622" s="61" t="s">
        <v>23</v>
      </c>
      <c r="I1622" s="61" t="s">
        <v>2674</v>
      </c>
      <c r="J1622" s="68">
        <v>45689</v>
      </c>
      <c r="K1622" s="69"/>
    </row>
    <row r="1623" spans="1:11">
      <c r="A1623" s="61">
        <f t="shared" si="26"/>
        <v>1618</v>
      </c>
      <c r="B1623" s="62" t="s">
        <v>2621</v>
      </c>
      <c r="C1623" s="62" t="s">
        <v>2675</v>
      </c>
      <c r="D1623" s="63" t="s">
        <v>2675</v>
      </c>
      <c r="E1623" s="61">
        <v>2</v>
      </c>
      <c r="F1623" s="61">
        <v>715</v>
      </c>
      <c r="G1623" s="61">
        <v>1430</v>
      </c>
      <c r="H1623" s="61" t="s">
        <v>26</v>
      </c>
      <c r="I1623" s="61" t="s">
        <v>2676</v>
      </c>
      <c r="J1623" s="68">
        <v>45689</v>
      </c>
      <c r="K1623" s="69"/>
    </row>
    <row r="1624" spans="1:11">
      <c r="A1624" s="61">
        <f t="shared" si="26"/>
        <v>1619</v>
      </c>
      <c r="B1624" s="62" t="s">
        <v>2621</v>
      </c>
      <c r="C1624" s="62" t="s">
        <v>2677</v>
      </c>
      <c r="D1624" s="63"/>
      <c r="E1624" s="61"/>
      <c r="F1624" s="61"/>
      <c r="G1624" s="61"/>
      <c r="H1624" s="61"/>
      <c r="I1624" s="61" t="s">
        <v>2621</v>
      </c>
      <c r="J1624" s="68">
        <v>45689</v>
      </c>
      <c r="K1624" s="69"/>
    </row>
    <row r="1625" spans="1:11">
      <c r="A1625" s="61">
        <f t="shared" si="26"/>
        <v>1620</v>
      </c>
      <c r="B1625" s="62" t="s">
        <v>2621</v>
      </c>
      <c r="C1625" s="62" t="s">
        <v>2678</v>
      </c>
      <c r="D1625" s="63" t="s">
        <v>2678</v>
      </c>
      <c r="E1625" s="61">
        <v>1</v>
      </c>
      <c r="F1625" s="61">
        <v>420</v>
      </c>
      <c r="G1625" s="61">
        <v>420</v>
      </c>
      <c r="H1625" s="61" t="s">
        <v>26</v>
      </c>
      <c r="I1625" s="61" t="s">
        <v>2679</v>
      </c>
      <c r="J1625" s="68">
        <v>45689</v>
      </c>
      <c r="K1625" s="69"/>
    </row>
    <row r="1626" spans="1:11">
      <c r="A1626" s="61">
        <f t="shared" si="26"/>
        <v>1621</v>
      </c>
      <c r="B1626" s="62" t="s">
        <v>2621</v>
      </c>
      <c r="C1626" s="62" t="s">
        <v>2680</v>
      </c>
      <c r="D1626" s="63" t="s">
        <v>2680</v>
      </c>
      <c r="E1626" s="61">
        <v>1</v>
      </c>
      <c r="F1626" s="61">
        <v>660</v>
      </c>
      <c r="G1626" s="61">
        <v>660</v>
      </c>
      <c r="H1626" s="61" t="s">
        <v>23</v>
      </c>
      <c r="I1626" s="61" t="s">
        <v>2681</v>
      </c>
      <c r="J1626" s="68">
        <v>45689</v>
      </c>
      <c r="K1626" s="69"/>
    </row>
    <row r="1627" spans="1:11">
      <c r="A1627" s="61">
        <f t="shared" si="26"/>
        <v>1622</v>
      </c>
      <c r="B1627" s="62" t="s">
        <v>2621</v>
      </c>
      <c r="C1627" s="62" t="s">
        <v>498</v>
      </c>
      <c r="D1627" s="63" t="s">
        <v>498</v>
      </c>
      <c r="E1627" s="61">
        <v>1</v>
      </c>
      <c r="F1627" s="61">
        <v>450</v>
      </c>
      <c r="G1627" s="61">
        <v>450</v>
      </c>
      <c r="H1627" s="61" t="s">
        <v>23</v>
      </c>
      <c r="I1627" s="61" t="s">
        <v>2682</v>
      </c>
      <c r="J1627" s="68">
        <v>45689</v>
      </c>
      <c r="K1627" s="69"/>
    </row>
    <row r="1628" spans="1:11">
      <c r="A1628" s="61">
        <f t="shared" si="26"/>
        <v>1623</v>
      </c>
      <c r="B1628" s="62" t="s">
        <v>2621</v>
      </c>
      <c r="C1628" s="62" t="s">
        <v>2683</v>
      </c>
      <c r="D1628" s="63" t="s">
        <v>2683</v>
      </c>
      <c r="E1628" s="61">
        <v>1</v>
      </c>
      <c r="F1628" s="61">
        <v>420</v>
      </c>
      <c r="G1628" s="61">
        <v>420</v>
      </c>
      <c r="H1628" s="61" t="s">
        <v>23</v>
      </c>
      <c r="I1628" s="61" t="s">
        <v>2684</v>
      </c>
      <c r="J1628" s="68">
        <v>45689</v>
      </c>
      <c r="K1628" s="69"/>
    </row>
    <row r="1629" spans="1:11">
      <c r="A1629" s="61">
        <f t="shared" si="26"/>
        <v>1624</v>
      </c>
      <c r="B1629" s="62" t="s">
        <v>2621</v>
      </c>
      <c r="C1629" s="62" t="s">
        <v>2685</v>
      </c>
      <c r="D1629" s="63" t="s">
        <v>2685</v>
      </c>
      <c r="E1629" s="61">
        <v>3</v>
      </c>
      <c r="F1629" s="61">
        <v>715</v>
      </c>
      <c r="G1629" s="61">
        <v>2145</v>
      </c>
      <c r="H1629" s="61" t="s">
        <v>23</v>
      </c>
      <c r="I1629" s="61" t="s">
        <v>2621</v>
      </c>
      <c r="J1629" s="68">
        <v>45689</v>
      </c>
      <c r="K1629" s="69"/>
    </row>
    <row r="1630" spans="1:11">
      <c r="A1630" s="61">
        <f t="shared" si="26"/>
        <v>1625</v>
      </c>
      <c r="B1630" s="62" t="s">
        <v>2621</v>
      </c>
      <c r="C1630" s="62" t="s">
        <v>2686</v>
      </c>
      <c r="D1630" s="63"/>
      <c r="E1630" s="61"/>
      <c r="F1630" s="61"/>
      <c r="G1630" s="61"/>
      <c r="H1630" s="61"/>
      <c r="I1630" s="61" t="s">
        <v>2621</v>
      </c>
      <c r="J1630" s="68">
        <v>45689</v>
      </c>
      <c r="K1630" s="69"/>
    </row>
    <row r="1631" spans="1:11">
      <c r="A1631" s="61">
        <f t="shared" si="26"/>
        <v>1626</v>
      </c>
      <c r="B1631" s="62" t="s">
        <v>2621</v>
      </c>
      <c r="C1631" s="62" t="s">
        <v>2687</v>
      </c>
      <c r="D1631" s="63"/>
      <c r="E1631" s="61"/>
      <c r="F1631" s="61"/>
      <c r="G1631" s="61"/>
      <c r="H1631" s="61"/>
      <c r="I1631" s="61" t="s">
        <v>2621</v>
      </c>
      <c r="J1631" s="68">
        <v>45689</v>
      </c>
      <c r="K1631" s="69"/>
    </row>
    <row r="1632" spans="1:11">
      <c r="A1632" s="61">
        <f t="shared" si="26"/>
        <v>1627</v>
      </c>
      <c r="B1632" s="62" t="s">
        <v>2621</v>
      </c>
      <c r="C1632" s="62" t="s">
        <v>2688</v>
      </c>
      <c r="D1632" s="63" t="s">
        <v>2688</v>
      </c>
      <c r="E1632" s="61">
        <v>2</v>
      </c>
      <c r="F1632" s="61">
        <v>620</v>
      </c>
      <c r="G1632" s="61">
        <v>1240</v>
      </c>
      <c r="H1632" s="61" t="s">
        <v>26</v>
      </c>
      <c r="I1632" s="61" t="s">
        <v>2689</v>
      </c>
      <c r="J1632" s="68">
        <v>45689</v>
      </c>
      <c r="K1632" s="69"/>
    </row>
    <row r="1633" spans="1:11">
      <c r="A1633" s="61">
        <f t="shared" si="26"/>
        <v>1628</v>
      </c>
      <c r="B1633" s="62" t="s">
        <v>2621</v>
      </c>
      <c r="C1633" s="62" t="s">
        <v>2690</v>
      </c>
      <c r="D1633" s="63"/>
      <c r="E1633" s="61"/>
      <c r="F1633" s="61"/>
      <c r="G1633" s="61"/>
      <c r="H1633" s="61"/>
      <c r="I1633" s="61" t="s">
        <v>2689</v>
      </c>
      <c r="J1633" s="68">
        <v>45689</v>
      </c>
      <c r="K1633" s="69"/>
    </row>
    <row r="1634" spans="1:11">
      <c r="A1634" s="61">
        <f t="shared" si="26"/>
        <v>1629</v>
      </c>
      <c r="B1634" s="62" t="s">
        <v>2621</v>
      </c>
      <c r="C1634" s="62" t="s">
        <v>2691</v>
      </c>
      <c r="D1634" s="63" t="s">
        <v>2691</v>
      </c>
      <c r="E1634" s="61">
        <v>1</v>
      </c>
      <c r="F1634" s="61">
        <v>420</v>
      </c>
      <c r="G1634" s="61">
        <v>420</v>
      </c>
      <c r="H1634" s="61" t="s">
        <v>23</v>
      </c>
      <c r="I1634" s="61" t="s">
        <v>2692</v>
      </c>
      <c r="J1634" s="68">
        <v>45689</v>
      </c>
      <c r="K1634" s="69"/>
    </row>
    <row r="1635" spans="1:11">
      <c r="A1635" s="61">
        <f t="shared" si="26"/>
        <v>1630</v>
      </c>
      <c r="B1635" s="62" t="s">
        <v>2621</v>
      </c>
      <c r="C1635" s="62" t="s">
        <v>2693</v>
      </c>
      <c r="D1635" s="63" t="s">
        <v>2693</v>
      </c>
      <c r="E1635" s="61">
        <v>1</v>
      </c>
      <c r="F1635" s="61">
        <v>420</v>
      </c>
      <c r="G1635" s="61">
        <v>420</v>
      </c>
      <c r="H1635" s="61" t="s">
        <v>23</v>
      </c>
      <c r="I1635" s="61" t="s">
        <v>2694</v>
      </c>
      <c r="J1635" s="68">
        <v>45689</v>
      </c>
      <c r="K1635" s="69"/>
    </row>
    <row r="1636" spans="1:11">
      <c r="A1636" s="61">
        <f t="shared" si="26"/>
        <v>1631</v>
      </c>
      <c r="B1636" s="62" t="s">
        <v>2621</v>
      </c>
      <c r="C1636" s="62" t="s">
        <v>2695</v>
      </c>
      <c r="D1636" s="63" t="s">
        <v>2695</v>
      </c>
      <c r="E1636" s="61">
        <v>3</v>
      </c>
      <c r="F1636" s="61">
        <v>620</v>
      </c>
      <c r="G1636" s="61">
        <v>1860</v>
      </c>
      <c r="H1636" s="61" t="s">
        <v>70</v>
      </c>
      <c r="I1636" s="61" t="s">
        <v>2696</v>
      </c>
      <c r="J1636" s="68">
        <v>45689</v>
      </c>
      <c r="K1636" s="69"/>
    </row>
    <row r="1637" spans="1:11">
      <c r="A1637" s="61">
        <f t="shared" si="26"/>
        <v>1632</v>
      </c>
      <c r="B1637" s="62" t="s">
        <v>2621</v>
      </c>
      <c r="C1637" s="62" t="s">
        <v>2697</v>
      </c>
      <c r="D1637" s="63"/>
      <c r="E1637" s="61"/>
      <c r="F1637" s="61"/>
      <c r="G1637" s="61"/>
      <c r="H1637" s="61"/>
      <c r="I1637" s="61" t="s">
        <v>2696</v>
      </c>
      <c r="J1637" s="68">
        <v>45689</v>
      </c>
      <c r="K1637" s="69"/>
    </row>
    <row r="1638" spans="1:11">
      <c r="A1638" s="61">
        <f t="shared" si="26"/>
        <v>1633</v>
      </c>
      <c r="B1638" s="62" t="s">
        <v>2621</v>
      </c>
      <c r="C1638" s="62" t="s">
        <v>2698</v>
      </c>
      <c r="D1638" s="63"/>
      <c r="E1638" s="61"/>
      <c r="F1638" s="61"/>
      <c r="G1638" s="61"/>
      <c r="H1638" s="61" t="s">
        <v>70</v>
      </c>
      <c r="I1638" s="61" t="s">
        <v>2696</v>
      </c>
      <c r="J1638" s="68">
        <v>45689</v>
      </c>
      <c r="K1638" s="69"/>
    </row>
    <row r="1639" spans="1:11">
      <c r="A1639" s="61">
        <f t="shared" si="26"/>
        <v>1634</v>
      </c>
      <c r="B1639" s="62" t="s">
        <v>2621</v>
      </c>
      <c r="C1639" s="62" t="s">
        <v>2699</v>
      </c>
      <c r="D1639" s="63" t="s">
        <v>2699</v>
      </c>
      <c r="E1639" s="61">
        <v>1</v>
      </c>
      <c r="F1639" s="61">
        <v>460</v>
      </c>
      <c r="G1639" s="61">
        <v>460</v>
      </c>
      <c r="H1639" s="61" t="s">
        <v>23</v>
      </c>
      <c r="I1639" s="61" t="s">
        <v>2700</v>
      </c>
      <c r="J1639" s="68">
        <v>45689</v>
      </c>
      <c r="K1639" s="69"/>
    </row>
    <row r="1640" spans="1:11">
      <c r="A1640" s="61">
        <f t="shared" si="26"/>
        <v>1635</v>
      </c>
      <c r="B1640" s="62" t="s">
        <v>2621</v>
      </c>
      <c r="C1640" s="62" t="s">
        <v>2701</v>
      </c>
      <c r="D1640" s="63" t="s">
        <v>2701</v>
      </c>
      <c r="E1640" s="61">
        <v>1</v>
      </c>
      <c r="F1640" s="61">
        <v>480</v>
      </c>
      <c r="G1640" s="61">
        <v>480</v>
      </c>
      <c r="H1640" s="61" t="s">
        <v>23</v>
      </c>
      <c r="I1640" s="61" t="s">
        <v>2702</v>
      </c>
      <c r="J1640" s="68">
        <v>45689</v>
      </c>
      <c r="K1640" s="69"/>
    </row>
    <row r="1641" spans="1:11">
      <c r="A1641" s="61">
        <f t="shared" si="26"/>
        <v>1636</v>
      </c>
      <c r="B1641" s="62" t="s">
        <v>2621</v>
      </c>
      <c r="C1641" s="62" t="s">
        <v>2703</v>
      </c>
      <c r="D1641" s="63" t="s">
        <v>2703</v>
      </c>
      <c r="E1641" s="61">
        <v>1</v>
      </c>
      <c r="F1641" s="61">
        <v>420</v>
      </c>
      <c r="G1641" s="61">
        <v>420</v>
      </c>
      <c r="H1641" s="61" t="s">
        <v>735</v>
      </c>
      <c r="I1641" s="61" t="s">
        <v>2704</v>
      </c>
      <c r="J1641" s="68">
        <v>45689</v>
      </c>
      <c r="K1641" s="69"/>
    </row>
    <row r="1642" spans="1:11">
      <c r="A1642" s="61">
        <f t="shared" si="26"/>
        <v>1637</v>
      </c>
      <c r="B1642" s="62" t="s">
        <v>2621</v>
      </c>
      <c r="C1642" s="62" t="s">
        <v>2705</v>
      </c>
      <c r="D1642" s="63" t="s">
        <v>2705</v>
      </c>
      <c r="E1642" s="61">
        <v>1</v>
      </c>
      <c r="F1642" s="61">
        <v>420</v>
      </c>
      <c r="G1642" s="61">
        <v>420</v>
      </c>
      <c r="H1642" s="61" t="s">
        <v>23</v>
      </c>
      <c r="I1642" s="61" t="s">
        <v>2694</v>
      </c>
      <c r="J1642" s="68">
        <v>45689</v>
      </c>
      <c r="K1642" s="69"/>
    </row>
    <row r="1643" spans="1:11">
      <c r="A1643" s="61">
        <f t="shared" si="26"/>
        <v>1638</v>
      </c>
      <c r="B1643" s="62" t="s">
        <v>2621</v>
      </c>
      <c r="C1643" s="62" t="s">
        <v>2706</v>
      </c>
      <c r="D1643" s="63" t="s">
        <v>2706</v>
      </c>
      <c r="E1643" s="61">
        <v>2</v>
      </c>
      <c r="F1643" s="61">
        <v>420</v>
      </c>
      <c r="G1643" s="61">
        <v>840</v>
      </c>
      <c r="H1643" s="61" t="s">
        <v>234</v>
      </c>
      <c r="I1643" s="61" t="s">
        <v>2707</v>
      </c>
      <c r="J1643" s="68">
        <v>45689</v>
      </c>
      <c r="K1643" s="69"/>
    </row>
    <row r="1644" spans="1:11">
      <c r="A1644" s="61">
        <f t="shared" si="26"/>
        <v>1639</v>
      </c>
      <c r="B1644" s="62" t="s">
        <v>2621</v>
      </c>
      <c r="C1644" s="62" t="s">
        <v>2708</v>
      </c>
      <c r="D1644" s="63"/>
      <c r="E1644" s="61"/>
      <c r="F1644" s="61"/>
      <c r="G1644" s="61"/>
      <c r="H1644" s="61"/>
      <c r="I1644" s="61" t="s">
        <v>2707</v>
      </c>
      <c r="J1644" s="68">
        <v>45689</v>
      </c>
      <c r="K1644" s="69"/>
    </row>
    <row r="1645" spans="1:11">
      <c r="A1645" s="61">
        <f t="shared" si="26"/>
        <v>1640</v>
      </c>
      <c r="B1645" s="62" t="s">
        <v>2621</v>
      </c>
      <c r="C1645" s="62" t="s">
        <v>2709</v>
      </c>
      <c r="D1645" s="63" t="s">
        <v>2709</v>
      </c>
      <c r="E1645" s="61">
        <v>2</v>
      </c>
      <c r="F1645" s="61">
        <v>430</v>
      </c>
      <c r="G1645" s="61">
        <v>860</v>
      </c>
      <c r="H1645" s="61" t="s">
        <v>26</v>
      </c>
      <c r="I1645" s="61" t="s">
        <v>2621</v>
      </c>
      <c r="J1645" s="68">
        <v>45689</v>
      </c>
      <c r="K1645" s="69"/>
    </row>
    <row r="1646" spans="1:11">
      <c r="A1646" s="61">
        <f t="shared" si="26"/>
        <v>1641</v>
      </c>
      <c r="B1646" s="62" t="s">
        <v>2621</v>
      </c>
      <c r="C1646" s="62" t="s">
        <v>2710</v>
      </c>
      <c r="D1646" s="63"/>
      <c r="E1646" s="61"/>
      <c r="F1646" s="61"/>
      <c r="G1646" s="61"/>
      <c r="H1646" s="61"/>
      <c r="I1646" s="61" t="s">
        <v>2621</v>
      </c>
      <c r="J1646" s="68">
        <v>45689</v>
      </c>
      <c r="K1646" s="69"/>
    </row>
    <row r="1647" spans="1:11">
      <c r="A1647" s="61">
        <f t="shared" si="26"/>
        <v>1642</v>
      </c>
      <c r="B1647" s="62" t="s">
        <v>2621</v>
      </c>
      <c r="C1647" s="62" t="s">
        <v>2711</v>
      </c>
      <c r="D1647" s="63" t="s">
        <v>2711</v>
      </c>
      <c r="E1647" s="61">
        <v>1</v>
      </c>
      <c r="F1647" s="61">
        <v>420</v>
      </c>
      <c r="G1647" s="61">
        <v>420</v>
      </c>
      <c r="H1647" s="61" t="s">
        <v>70</v>
      </c>
      <c r="I1647" s="61" t="s">
        <v>2621</v>
      </c>
      <c r="J1647" s="68">
        <v>45689</v>
      </c>
      <c r="K1647" s="69"/>
    </row>
    <row r="1648" spans="1:11">
      <c r="A1648" s="61">
        <f t="shared" si="26"/>
        <v>1643</v>
      </c>
      <c r="B1648" s="62" t="s">
        <v>2621</v>
      </c>
      <c r="C1648" s="62" t="s">
        <v>2712</v>
      </c>
      <c r="D1648" s="63" t="s">
        <v>2712</v>
      </c>
      <c r="E1648" s="61">
        <v>1</v>
      </c>
      <c r="F1648" s="61">
        <v>430</v>
      </c>
      <c r="G1648" s="61">
        <v>430</v>
      </c>
      <c r="H1648" s="61" t="s">
        <v>23</v>
      </c>
      <c r="I1648" s="61" t="s">
        <v>2621</v>
      </c>
      <c r="J1648" s="68">
        <v>45689</v>
      </c>
      <c r="K1648" s="69"/>
    </row>
    <row r="1649" spans="1:11">
      <c r="A1649" s="61">
        <f t="shared" si="26"/>
        <v>1644</v>
      </c>
      <c r="B1649" s="62" t="s">
        <v>2621</v>
      </c>
      <c r="C1649" s="62" t="s">
        <v>2713</v>
      </c>
      <c r="D1649" s="63" t="s">
        <v>2713</v>
      </c>
      <c r="E1649" s="61">
        <v>1</v>
      </c>
      <c r="F1649" s="61">
        <v>460</v>
      </c>
      <c r="G1649" s="61">
        <v>460</v>
      </c>
      <c r="H1649" s="61" t="s">
        <v>2714</v>
      </c>
      <c r="I1649" s="61" t="s">
        <v>2715</v>
      </c>
      <c r="J1649" s="68">
        <v>45689</v>
      </c>
      <c r="K1649" s="69"/>
    </row>
    <row r="1650" spans="1:11">
      <c r="A1650" s="61">
        <f t="shared" si="26"/>
        <v>1645</v>
      </c>
      <c r="B1650" s="62" t="s">
        <v>2621</v>
      </c>
      <c r="C1650" s="62" t="s">
        <v>2716</v>
      </c>
      <c r="D1650" s="63" t="s">
        <v>2716</v>
      </c>
      <c r="E1650" s="61">
        <v>1</v>
      </c>
      <c r="F1650" s="61">
        <v>430</v>
      </c>
      <c r="G1650" s="61">
        <v>430</v>
      </c>
      <c r="H1650" s="61" t="s">
        <v>2717</v>
      </c>
      <c r="I1650" s="61" t="s">
        <v>2718</v>
      </c>
      <c r="J1650" s="68">
        <v>45689</v>
      </c>
      <c r="K1650" s="69"/>
    </row>
    <row r="1651" spans="1:11">
      <c r="A1651" s="61">
        <f t="shared" si="26"/>
        <v>1646</v>
      </c>
      <c r="B1651" s="62" t="s">
        <v>2621</v>
      </c>
      <c r="C1651" s="62" t="s">
        <v>2719</v>
      </c>
      <c r="D1651" s="63" t="s">
        <v>2719</v>
      </c>
      <c r="E1651" s="61">
        <v>1</v>
      </c>
      <c r="F1651" s="61">
        <v>450</v>
      </c>
      <c r="G1651" s="61">
        <v>450</v>
      </c>
      <c r="H1651" s="61" t="s">
        <v>2720</v>
      </c>
      <c r="I1651" s="61" t="s">
        <v>2721</v>
      </c>
      <c r="J1651" s="68">
        <v>45689</v>
      </c>
      <c r="K1651" s="69"/>
    </row>
    <row r="1652" spans="1:11">
      <c r="A1652" s="61">
        <f t="shared" si="26"/>
        <v>1647</v>
      </c>
      <c r="B1652" s="62" t="s">
        <v>2621</v>
      </c>
      <c r="C1652" s="62" t="s">
        <v>2722</v>
      </c>
      <c r="D1652" s="63" t="s">
        <v>2722</v>
      </c>
      <c r="E1652" s="61">
        <v>2</v>
      </c>
      <c r="F1652" s="61">
        <v>460</v>
      </c>
      <c r="G1652" s="61">
        <f>E1652*F1652</f>
        <v>920</v>
      </c>
      <c r="H1652" s="61" t="s">
        <v>2723</v>
      </c>
      <c r="I1652" s="61" t="s">
        <v>2724</v>
      </c>
      <c r="J1652" s="68">
        <v>45689</v>
      </c>
      <c r="K1652" s="69"/>
    </row>
    <row r="1653" s="70" customFormat="1" ht="15" customHeight="1" spans="1:2572">
      <c r="A1653" s="61">
        <v>16</v>
      </c>
      <c r="B1653" s="72" t="s">
        <v>2621</v>
      </c>
      <c r="C1653" s="36" t="s">
        <v>2725</v>
      </c>
      <c r="D1653" s="31"/>
      <c r="E1653" s="31"/>
      <c r="F1653" s="31"/>
      <c r="G1653" s="31"/>
      <c r="H1653" s="102" t="s">
        <v>23</v>
      </c>
      <c r="I1653" s="79" t="s">
        <v>2726</v>
      </c>
      <c r="J1653" s="68">
        <v>45689</v>
      </c>
      <c r="K1653" s="86"/>
      <c r="L1653" s="87" t="s">
        <v>2727</v>
      </c>
      <c r="M1653" s="87"/>
      <c r="N1653" s="87"/>
      <c r="O1653" s="88"/>
      <c r="P1653" s="88"/>
      <c r="Q1653" s="92"/>
      <c r="R1653" s="93"/>
      <c r="S1653" s="94"/>
      <c r="T1653" s="95"/>
      <c r="U1653" s="96"/>
      <c r="V1653" s="88"/>
      <c r="W1653" s="87"/>
      <c r="X1653" s="87"/>
      <c r="Y1653" s="87"/>
      <c r="Z1653" s="87"/>
      <c r="AA1653" s="88"/>
      <c r="AB1653" s="88"/>
      <c r="AC1653" s="92"/>
      <c r="AD1653" s="93"/>
      <c r="AE1653" s="94"/>
      <c r="AF1653" s="95"/>
      <c r="AG1653" s="96"/>
      <c r="AH1653" s="88"/>
      <c r="AI1653" s="87"/>
      <c r="AJ1653" s="87"/>
      <c r="AK1653" s="87"/>
      <c r="AL1653" s="87"/>
      <c r="AM1653" s="88"/>
      <c r="AN1653" s="88"/>
      <c r="AO1653" s="92"/>
      <c r="AP1653" s="93"/>
      <c r="AQ1653" s="94"/>
      <c r="AR1653" s="95"/>
      <c r="AS1653" s="96"/>
      <c r="AT1653" s="88"/>
      <c r="AU1653" s="87"/>
      <c r="AV1653" s="87"/>
      <c r="AW1653" s="87"/>
      <c r="AX1653" s="87"/>
      <c r="AY1653" s="88"/>
      <c r="AZ1653" s="88"/>
      <c r="BA1653" s="92"/>
      <c r="BB1653" s="93"/>
      <c r="BC1653" s="94"/>
      <c r="BD1653" s="95"/>
      <c r="BE1653" s="96"/>
      <c r="BF1653" s="88"/>
      <c r="BG1653" s="87"/>
      <c r="BH1653" s="87"/>
      <c r="BI1653" s="87"/>
      <c r="BJ1653" s="87"/>
      <c r="BK1653" s="88"/>
      <c r="BL1653" s="88"/>
      <c r="BM1653" s="92"/>
      <c r="BN1653" s="93"/>
      <c r="BO1653" s="94"/>
      <c r="BP1653" s="95"/>
      <c r="BQ1653" s="96"/>
      <c r="BR1653" s="88"/>
      <c r="BS1653" s="87"/>
      <c r="BT1653" s="87"/>
      <c r="BU1653" s="87"/>
      <c r="BV1653" s="87"/>
      <c r="BW1653" s="88"/>
      <c r="BX1653" s="88"/>
      <c r="BY1653" s="92"/>
      <c r="BZ1653" s="93"/>
      <c r="CA1653" s="94"/>
      <c r="CB1653" s="95"/>
      <c r="CC1653" s="96"/>
      <c r="CD1653" s="88"/>
      <c r="CE1653" s="87"/>
      <c r="CF1653" s="87"/>
      <c r="CG1653" s="87"/>
      <c r="CH1653" s="87"/>
      <c r="CI1653" s="88"/>
      <c r="CJ1653" s="88"/>
      <c r="CK1653" s="92"/>
      <c r="CL1653" s="93"/>
      <c r="CM1653" s="94"/>
      <c r="CN1653" s="95"/>
      <c r="CO1653" s="96"/>
      <c r="CP1653" s="88"/>
      <c r="CQ1653" s="87"/>
      <c r="CR1653" s="87"/>
      <c r="CS1653" s="87"/>
      <c r="CT1653" s="87"/>
      <c r="CU1653" s="88"/>
      <c r="CV1653" s="88"/>
      <c r="CW1653" s="92"/>
      <c r="CX1653" s="93"/>
      <c r="CY1653" s="94"/>
      <c r="CZ1653" s="95"/>
      <c r="DA1653" s="96"/>
      <c r="DB1653" s="88"/>
      <c r="DC1653" s="87"/>
      <c r="DD1653" s="87"/>
      <c r="DE1653" s="87"/>
      <c r="DF1653" s="87"/>
      <c r="DG1653" s="88"/>
      <c r="DH1653" s="88"/>
      <c r="DI1653" s="92"/>
      <c r="DJ1653" s="93"/>
      <c r="DK1653" s="94"/>
      <c r="DL1653" s="95"/>
      <c r="DM1653" s="96"/>
      <c r="DN1653" s="88"/>
      <c r="DO1653" s="87"/>
      <c r="DP1653" s="87"/>
      <c r="DQ1653" s="87"/>
      <c r="DR1653" s="87"/>
      <c r="DS1653" s="88"/>
      <c r="DT1653" s="88"/>
      <c r="DU1653" s="92"/>
      <c r="DV1653" s="93"/>
      <c r="DW1653" s="94"/>
      <c r="DX1653" s="95"/>
      <c r="DY1653" s="96"/>
      <c r="DZ1653" s="88"/>
      <c r="EA1653" s="87"/>
      <c r="EB1653" s="87"/>
      <c r="EC1653" s="87"/>
      <c r="ED1653" s="87"/>
      <c r="EE1653" s="88"/>
      <c r="EF1653" s="88"/>
      <c r="EG1653" s="92"/>
      <c r="EH1653" s="93"/>
      <c r="EI1653" s="94"/>
      <c r="EJ1653" s="95"/>
      <c r="EK1653" s="96"/>
      <c r="EL1653" s="88"/>
      <c r="EM1653" s="87"/>
      <c r="EN1653" s="87"/>
      <c r="EO1653" s="87"/>
      <c r="EP1653" s="87"/>
      <c r="EQ1653" s="88"/>
      <c r="ER1653" s="88"/>
      <c r="ES1653" s="92"/>
      <c r="ET1653" s="93"/>
      <c r="EU1653" s="94"/>
      <c r="EV1653" s="95"/>
      <c r="EW1653" s="96"/>
      <c r="EX1653" s="88"/>
      <c r="EY1653" s="87"/>
      <c r="EZ1653" s="87"/>
      <c r="FA1653" s="87"/>
      <c r="FB1653" s="87"/>
      <c r="FC1653" s="88"/>
      <c r="FD1653" s="88"/>
      <c r="FE1653" s="92"/>
      <c r="FF1653" s="93"/>
      <c r="FG1653" s="94"/>
      <c r="FH1653" s="95"/>
      <c r="FI1653" s="96"/>
      <c r="FJ1653" s="88"/>
      <c r="FK1653" s="87"/>
      <c r="FL1653" s="87"/>
      <c r="FM1653" s="87"/>
      <c r="FN1653" s="87"/>
      <c r="FO1653" s="88"/>
      <c r="FP1653" s="88"/>
      <c r="FQ1653" s="92"/>
      <c r="FR1653" s="93"/>
      <c r="FS1653" s="94"/>
      <c r="FT1653" s="95"/>
      <c r="FU1653" s="96"/>
      <c r="FV1653" s="88"/>
      <c r="FW1653" s="87"/>
      <c r="FX1653" s="87"/>
      <c r="FY1653" s="87"/>
      <c r="FZ1653" s="87"/>
      <c r="GA1653" s="88"/>
      <c r="GB1653" s="88"/>
      <c r="GC1653" s="92"/>
      <c r="GD1653" s="93"/>
      <c r="GE1653" s="94"/>
      <c r="GF1653" s="95"/>
      <c r="GG1653" s="96"/>
      <c r="GH1653" s="88"/>
      <c r="GI1653" s="87"/>
      <c r="GJ1653" s="87"/>
      <c r="GK1653" s="87"/>
      <c r="GL1653" s="87"/>
      <c r="GM1653" s="88"/>
      <c r="GN1653" s="88"/>
      <c r="GO1653" s="92"/>
      <c r="GP1653" s="93"/>
      <c r="GQ1653" s="94"/>
      <c r="GR1653" s="95"/>
      <c r="GS1653" s="96"/>
      <c r="GT1653" s="88"/>
      <c r="GU1653" s="87"/>
      <c r="GV1653" s="87"/>
      <c r="GW1653" s="87"/>
      <c r="GX1653" s="87"/>
      <c r="GY1653" s="88"/>
      <c r="GZ1653" s="88"/>
      <c r="HA1653" s="92"/>
      <c r="HB1653" s="93"/>
      <c r="HC1653" s="94"/>
      <c r="HD1653" s="95"/>
      <c r="HE1653" s="96"/>
      <c r="HF1653" s="88"/>
      <c r="HG1653" s="87"/>
      <c r="HH1653" s="87"/>
      <c r="HI1653" s="87"/>
      <c r="HJ1653" s="87"/>
      <c r="HK1653" s="88"/>
      <c r="HL1653" s="88"/>
      <c r="HM1653" s="92"/>
      <c r="HN1653" s="93"/>
      <c r="HO1653" s="94"/>
      <c r="HP1653" s="95"/>
      <c r="HQ1653" s="96"/>
      <c r="HR1653" s="88"/>
      <c r="HS1653" s="87"/>
      <c r="HT1653" s="87"/>
      <c r="HU1653" s="87"/>
      <c r="HV1653" s="87"/>
      <c r="HW1653" s="88"/>
      <c r="HX1653" s="88"/>
      <c r="HY1653" s="92"/>
      <c r="HZ1653" s="93"/>
      <c r="IA1653" s="94"/>
      <c r="IB1653" s="95"/>
      <c r="IC1653" s="96"/>
      <c r="ID1653" s="88"/>
      <c r="IE1653" s="87"/>
      <c r="IF1653" s="87"/>
      <c r="IG1653" s="87"/>
      <c r="IH1653" s="87"/>
      <c r="II1653" s="88"/>
      <c r="IJ1653" s="88"/>
      <c r="IK1653" s="92"/>
      <c r="IL1653" s="93"/>
      <c r="IM1653" s="94"/>
      <c r="IN1653" s="95"/>
      <c r="IO1653" s="96"/>
      <c r="IP1653" s="88"/>
      <c r="IQ1653" s="87"/>
      <c r="IR1653" s="87"/>
      <c r="IS1653" s="87"/>
      <c r="IT1653" s="87"/>
      <c r="IU1653" s="88"/>
      <c r="IV1653" s="88"/>
      <c r="IW1653" s="92"/>
      <c r="IX1653" s="93"/>
      <c r="IY1653" s="94"/>
      <c r="IZ1653" s="95"/>
      <c r="JA1653" s="96"/>
      <c r="JB1653" s="88"/>
      <c r="JC1653" s="87"/>
      <c r="JD1653" s="87"/>
      <c r="JE1653" s="87"/>
      <c r="JF1653" s="87"/>
      <c r="JG1653" s="88"/>
      <c r="JH1653" s="88"/>
      <c r="JI1653" s="92"/>
      <c r="JJ1653" s="93"/>
      <c r="JK1653" s="94"/>
      <c r="JL1653" s="95"/>
      <c r="JM1653" s="96"/>
      <c r="JN1653" s="88"/>
      <c r="JO1653" s="87"/>
      <c r="JP1653" s="87"/>
      <c r="JQ1653" s="87"/>
      <c r="JR1653" s="87"/>
      <c r="JS1653" s="88"/>
      <c r="JT1653" s="88"/>
      <c r="JU1653" s="92"/>
      <c r="JV1653" s="93"/>
      <c r="JW1653" s="94"/>
      <c r="JX1653" s="95"/>
      <c r="JY1653" s="96"/>
      <c r="JZ1653" s="88"/>
      <c r="KA1653" s="87"/>
      <c r="KB1653" s="87"/>
      <c r="KC1653" s="87"/>
      <c r="KD1653" s="87"/>
      <c r="KE1653" s="88"/>
      <c r="KF1653" s="88"/>
      <c r="KG1653" s="92"/>
      <c r="KH1653" s="93"/>
      <c r="KI1653" s="94"/>
      <c r="KJ1653" s="95"/>
      <c r="KK1653" s="96"/>
      <c r="KL1653" s="88"/>
      <c r="KM1653" s="87"/>
      <c r="KN1653" s="87"/>
      <c r="KO1653" s="87"/>
      <c r="KP1653" s="87"/>
      <c r="KQ1653" s="88"/>
      <c r="KR1653" s="88"/>
      <c r="KS1653" s="92"/>
      <c r="KT1653" s="93"/>
      <c r="KU1653" s="94"/>
      <c r="KV1653" s="95"/>
      <c r="KW1653" s="96"/>
      <c r="KX1653" s="88"/>
      <c r="KY1653" s="87"/>
      <c r="KZ1653" s="87"/>
      <c r="LA1653" s="87"/>
      <c r="LB1653" s="87"/>
      <c r="LC1653" s="88"/>
      <c r="LD1653" s="88"/>
      <c r="LE1653" s="92"/>
      <c r="LF1653" s="93"/>
      <c r="LG1653" s="94"/>
      <c r="LH1653" s="95"/>
      <c r="LI1653" s="96"/>
      <c r="LJ1653" s="88"/>
      <c r="LK1653" s="87"/>
      <c r="LL1653" s="87"/>
      <c r="LM1653" s="87"/>
      <c r="LN1653" s="87"/>
      <c r="LO1653" s="88"/>
      <c r="LP1653" s="88"/>
      <c r="LQ1653" s="92"/>
      <c r="LR1653" s="93"/>
      <c r="LS1653" s="94"/>
      <c r="LT1653" s="95"/>
      <c r="LU1653" s="96"/>
      <c r="LV1653" s="88"/>
      <c r="LW1653" s="87"/>
      <c r="LX1653" s="87"/>
      <c r="LY1653" s="87"/>
      <c r="LZ1653" s="87"/>
      <c r="MA1653" s="88"/>
      <c r="MB1653" s="88"/>
      <c r="MC1653" s="92"/>
      <c r="MD1653" s="93"/>
      <c r="ME1653" s="94"/>
      <c r="MF1653" s="95"/>
      <c r="MG1653" s="96"/>
      <c r="MH1653" s="88"/>
      <c r="MI1653" s="87"/>
      <c r="MJ1653" s="87"/>
      <c r="MK1653" s="87"/>
      <c r="ML1653" s="87"/>
      <c r="MM1653" s="88"/>
      <c r="MN1653" s="88"/>
      <c r="MO1653" s="92"/>
      <c r="MP1653" s="93"/>
      <c r="MQ1653" s="94"/>
      <c r="MR1653" s="95"/>
      <c r="MS1653" s="96"/>
      <c r="MT1653" s="88"/>
      <c r="MU1653" s="87"/>
      <c r="MV1653" s="87"/>
      <c r="MW1653" s="87"/>
      <c r="MX1653" s="87"/>
      <c r="MY1653" s="88"/>
      <c r="MZ1653" s="88"/>
      <c r="NA1653" s="92"/>
      <c r="NB1653" s="93"/>
      <c r="NC1653" s="94"/>
      <c r="ND1653" s="95"/>
      <c r="NE1653" s="96"/>
      <c r="NF1653" s="88"/>
      <c r="NG1653" s="87"/>
      <c r="NH1653" s="87"/>
      <c r="NI1653" s="87"/>
      <c r="NJ1653" s="87"/>
      <c r="NK1653" s="88"/>
      <c r="NL1653" s="88"/>
      <c r="NM1653" s="92"/>
      <c r="NN1653" s="93"/>
      <c r="NO1653" s="94"/>
      <c r="NP1653" s="95"/>
      <c r="NQ1653" s="96"/>
      <c r="NR1653" s="88"/>
      <c r="NS1653" s="87"/>
      <c r="NT1653" s="87"/>
      <c r="NU1653" s="87"/>
      <c r="NV1653" s="87"/>
      <c r="NW1653" s="88"/>
      <c r="NX1653" s="88"/>
      <c r="NY1653" s="92"/>
      <c r="NZ1653" s="93"/>
      <c r="OA1653" s="94"/>
      <c r="OB1653" s="95"/>
      <c r="OC1653" s="96"/>
      <c r="OD1653" s="88"/>
      <c r="OE1653" s="87"/>
      <c r="OF1653" s="87"/>
      <c r="OG1653" s="87"/>
      <c r="OH1653" s="87"/>
      <c r="OI1653" s="88"/>
      <c r="OJ1653" s="88"/>
      <c r="OK1653" s="92"/>
      <c r="OL1653" s="93"/>
      <c r="OM1653" s="94"/>
      <c r="ON1653" s="95"/>
      <c r="OO1653" s="96"/>
      <c r="OP1653" s="88"/>
      <c r="OQ1653" s="87"/>
      <c r="OR1653" s="87"/>
      <c r="OS1653" s="87"/>
      <c r="OT1653" s="87"/>
      <c r="OU1653" s="88"/>
      <c r="OV1653" s="88"/>
      <c r="OW1653" s="92"/>
      <c r="OX1653" s="93"/>
      <c r="OY1653" s="94"/>
      <c r="OZ1653" s="95"/>
      <c r="PA1653" s="96"/>
      <c r="PB1653" s="88"/>
      <c r="PC1653" s="87"/>
      <c r="PD1653" s="87"/>
      <c r="PE1653" s="87"/>
      <c r="PF1653" s="87"/>
      <c r="PG1653" s="88"/>
      <c r="PH1653" s="88"/>
      <c r="PI1653" s="92"/>
      <c r="PJ1653" s="93"/>
      <c r="PK1653" s="94"/>
      <c r="PL1653" s="95"/>
      <c r="PM1653" s="96"/>
      <c r="PN1653" s="88"/>
      <c r="PO1653" s="87"/>
      <c r="PP1653" s="87"/>
      <c r="PQ1653" s="87"/>
      <c r="PR1653" s="87"/>
      <c r="PS1653" s="88"/>
      <c r="PT1653" s="88"/>
      <c r="PU1653" s="92"/>
      <c r="PV1653" s="93"/>
      <c r="PW1653" s="94"/>
      <c r="PX1653" s="95"/>
      <c r="PY1653" s="96"/>
      <c r="PZ1653" s="88"/>
      <c r="QA1653" s="87"/>
      <c r="QB1653" s="87"/>
      <c r="QC1653" s="87"/>
      <c r="QD1653" s="87"/>
      <c r="QE1653" s="88"/>
      <c r="QF1653" s="88"/>
      <c r="QG1653" s="92"/>
      <c r="QH1653" s="93"/>
      <c r="QI1653" s="94"/>
      <c r="QJ1653" s="95"/>
      <c r="QK1653" s="96"/>
      <c r="QL1653" s="88"/>
      <c r="QM1653" s="87"/>
      <c r="QN1653" s="87"/>
      <c r="QO1653" s="87"/>
      <c r="QP1653" s="87"/>
      <c r="QQ1653" s="88"/>
      <c r="QR1653" s="88"/>
      <c r="QS1653" s="92"/>
      <c r="QT1653" s="93"/>
      <c r="QU1653" s="94"/>
      <c r="QV1653" s="95"/>
      <c r="QW1653" s="96"/>
      <c r="QX1653" s="88"/>
      <c r="QY1653" s="87"/>
      <c r="QZ1653" s="87"/>
      <c r="RA1653" s="87"/>
      <c r="RB1653" s="87"/>
      <c r="RC1653" s="88"/>
      <c r="RD1653" s="88"/>
      <c r="RE1653" s="92"/>
      <c r="RF1653" s="93"/>
      <c r="RG1653" s="94"/>
      <c r="RH1653" s="95"/>
      <c r="RI1653" s="96"/>
      <c r="RJ1653" s="88"/>
      <c r="RK1653" s="87"/>
      <c r="RL1653" s="87"/>
      <c r="RM1653" s="87"/>
      <c r="RN1653" s="87"/>
      <c r="RO1653" s="88"/>
      <c r="RP1653" s="88"/>
      <c r="RQ1653" s="92"/>
      <c r="RR1653" s="93"/>
      <c r="RS1653" s="94"/>
      <c r="RT1653" s="95"/>
      <c r="RU1653" s="96"/>
      <c r="RV1653" s="88"/>
      <c r="RW1653" s="87"/>
      <c r="RX1653" s="87"/>
      <c r="RY1653" s="87"/>
      <c r="RZ1653" s="87"/>
      <c r="SA1653" s="88"/>
      <c r="SB1653" s="88"/>
      <c r="SC1653" s="92"/>
      <c r="SD1653" s="93"/>
      <c r="SE1653" s="94"/>
      <c r="SF1653" s="95"/>
      <c r="SG1653" s="96"/>
      <c r="SH1653" s="88"/>
      <c r="SI1653" s="87"/>
      <c r="SJ1653" s="87"/>
      <c r="SK1653" s="87"/>
      <c r="SL1653" s="87"/>
      <c r="SM1653" s="88"/>
      <c r="SN1653" s="88"/>
      <c r="SO1653" s="92"/>
      <c r="SP1653" s="93"/>
      <c r="SQ1653" s="94"/>
      <c r="SR1653" s="95"/>
      <c r="SS1653" s="96"/>
      <c r="ST1653" s="88"/>
      <c r="SU1653" s="87"/>
      <c r="SV1653" s="87"/>
      <c r="SW1653" s="87"/>
      <c r="SX1653" s="87"/>
      <c r="SY1653" s="88"/>
      <c r="SZ1653" s="88"/>
      <c r="TA1653" s="92"/>
      <c r="TB1653" s="93"/>
      <c r="TC1653" s="94"/>
      <c r="TD1653" s="95"/>
      <c r="TE1653" s="96"/>
      <c r="TF1653" s="88"/>
      <c r="TG1653" s="87"/>
      <c r="TH1653" s="87"/>
      <c r="TI1653" s="87"/>
      <c r="TJ1653" s="87"/>
      <c r="TK1653" s="88"/>
      <c r="TL1653" s="88"/>
      <c r="TM1653" s="92"/>
      <c r="TN1653" s="93"/>
      <c r="TO1653" s="94"/>
      <c r="TP1653" s="95"/>
      <c r="TQ1653" s="96"/>
      <c r="TR1653" s="88"/>
      <c r="TS1653" s="87"/>
      <c r="TT1653" s="87"/>
      <c r="TU1653" s="87"/>
      <c r="TV1653" s="87"/>
      <c r="TW1653" s="88"/>
      <c r="TX1653" s="88"/>
      <c r="TY1653" s="92"/>
      <c r="TZ1653" s="93"/>
      <c r="UA1653" s="94"/>
      <c r="UB1653" s="95"/>
      <c r="UC1653" s="96"/>
      <c r="UD1653" s="88"/>
      <c r="UE1653" s="87"/>
      <c r="UF1653" s="87"/>
      <c r="UG1653" s="87"/>
      <c r="UH1653" s="87"/>
      <c r="UI1653" s="88"/>
      <c r="UJ1653" s="88"/>
      <c r="UK1653" s="92"/>
      <c r="UL1653" s="93"/>
      <c r="UM1653" s="94"/>
      <c r="UN1653" s="95"/>
      <c r="UO1653" s="96"/>
      <c r="UP1653" s="88"/>
      <c r="UQ1653" s="87"/>
      <c r="UR1653" s="87"/>
      <c r="US1653" s="87"/>
      <c r="UT1653" s="87"/>
      <c r="UU1653" s="88"/>
      <c r="UV1653" s="88"/>
      <c r="UW1653" s="92"/>
      <c r="UX1653" s="93"/>
      <c r="UY1653" s="94"/>
      <c r="UZ1653" s="95"/>
      <c r="VA1653" s="96"/>
      <c r="VB1653" s="88"/>
      <c r="VC1653" s="87"/>
      <c r="VD1653" s="87"/>
      <c r="VE1653" s="87"/>
      <c r="VF1653" s="87"/>
      <c r="VG1653" s="88"/>
      <c r="VH1653" s="88"/>
      <c r="VI1653" s="92"/>
      <c r="VJ1653" s="93"/>
      <c r="VK1653" s="94"/>
      <c r="VL1653" s="95"/>
      <c r="VM1653" s="96"/>
      <c r="VN1653" s="88"/>
      <c r="VO1653" s="87"/>
      <c r="VP1653" s="87"/>
      <c r="VQ1653" s="87"/>
      <c r="VR1653" s="87"/>
      <c r="VS1653" s="88"/>
      <c r="VT1653" s="88"/>
      <c r="VU1653" s="92"/>
      <c r="VV1653" s="93"/>
      <c r="VW1653" s="94"/>
      <c r="VX1653" s="95"/>
      <c r="VY1653" s="96"/>
      <c r="VZ1653" s="88"/>
      <c r="WA1653" s="87"/>
      <c r="WB1653" s="87"/>
      <c r="WC1653" s="87"/>
      <c r="WD1653" s="87"/>
      <c r="WE1653" s="88"/>
      <c r="WF1653" s="88"/>
      <c r="WG1653" s="92"/>
      <c r="WH1653" s="93"/>
      <c r="WI1653" s="94"/>
      <c r="WJ1653" s="95"/>
      <c r="WK1653" s="96"/>
      <c r="WL1653" s="88"/>
      <c r="WM1653" s="87"/>
      <c r="WN1653" s="87"/>
      <c r="WO1653" s="87"/>
      <c r="WP1653" s="87"/>
      <c r="WQ1653" s="88"/>
      <c r="WR1653" s="88"/>
      <c r="WS1653" s="92"/>
      <c r="WT1653" s="93"/>
      <c r="WU1653" s="94"/>
      <c r="WV1653" s="95"/>
      <c r="WW1653" s="96"/>
      <c r="WX1653" s="88"/>
      <c r="WY1653" s="87"/>
      <c r="WZ1653" s="87"/>
      <c r="XA1653" s="87"/>
      <c r="XB1653" s="87"/>
      <c r="XC1653" s="88"/>
      <c r="XD1653" s="88"/>
      <c r="XE1653" s="92"/>
      <c r="XF1653" s="93"/>
      <c r="XG1653" s="94"/>
      <c r="XH1653" s="95"/>
      <c r="XI1653" s="96"/>
      <c r="XJ1653" s="88"/>
      <c r="XK1653" s="87"/>
      <c r="XL1653" s="87"/>
      <c r="XM1653" s="87"/>
      <c r="XN1653" s="87"/>
      <c r="XO1653" s="88"/>
      <c r="XP1653" s="88"/>
      <c r="XQ1653" s="92"/>
      <c r="XR1653" s="93"/>
      <c r="XS1653" s="94"/>
      <c r="XT1653" s="95"/>
      <c r="XU1653" s="96"/>
      <c r="XV1653" s="88"/>
      <c r="XW1653" s="87"/>
      <c r="XX1653" s="87"/>
      <c r="XY1653" s="87"/>
      <c r="XZ1653" s="87"/>
      <c r="YA1653" s="88"/>
      <c r="YB1653" s="88"/>
      <c r="YC1653" s="92"/>
      <c r="YD1653" s="93"/>
      <c r="YE1653" s="94"/>
      <c r="YF1653" s="95"/>
      <c r="YG1653" s="96"/>
      <c r="YH1653" s="88"/>
      <c r="YI1653" s="87"/>
      <c r="YJ1653" s="87"/>
      <c r="YK1653" s="87"/>
      <c r="YL1653" s="87"/>
      <c r="YM1653" s="88"/>
      <c r="YN1653" s="88"/>
      <c r="YO1653" s="92"/>
      <c r="YP1653" s="93"/>
      <c r="YQ1653" s="94"/>
      <c r="YR1653" s="95"/>
      <c r="YS1653" s="96"/>
      <c r="YT1653" s="88"/>
      <c r="YU1653" s="87"/>
      <c r="YV1653" s="87"/>
      <c r="YW1653" s="87"/>
      <c r="YX1653" s="87"/>
      <c r="YY1653" s="88"/>
      <c r="YZ1653" s="88"/>
      <c r="ZA1653" s="92"/>
      <c r="ZB1653" s="93"/>
      <c r="ZC1653" s="94"/>
      <c r="ZD1653" s="95"/>
      <c r="ZE1653" s="96"/>
      <c r="ZF1653" s="88"/>
      <c r="ZG1653" s="87"/>
      <c r="ZH1653" s="87"/>
      <c r="ZI1653" s="87"/>
      <c r="ZJ1653" s="87"/>
      <c r="ZK1653" s="88"/>
      <c r="ZL1653" s="88"/>
      <c r="ZM1653" s="92"/>
      <c r="ZN1653" s="93"/>
      <c r="ZO1653" s="94"/>
      <c r="ZP1653" s="95"/>
      <c r="ZQ1653" s="96"/>
      <c r="ZR1653" s="88"/>
      <c r="ZS1653" s="87"/>
      <c r="ZT1653" s="87"/>
      <c r="ZU1653" s="87"/>
      <c r="ZV1653" s="87"/>
      <c r="ZW1653" s="88"/>
      <c r="ZX1653" s="88"/>
      <c r="ZY1653" s="92"/>
      <c r="ZZ1653" s="93"/>
      <c r="AAA1653" s="94"/>
      <c r="AAB1653" s="95"/>
      <c r="AAC1653" s="96"/>
      <c r="AAD1653" s="88"/>
      <c r="AAE1653" s="87"/>
      <c r="AAF1653" s="87"/>
      <c r="AAG1653" s="87"/>
      <c r="AAH1653" s="87"/>
      <c r="AAI1653" s="88"/>
      <c r="AAJ1653" s="88"/>
      <c r="AAK1653" s="92"/>
      <c r="AAL1653" s="93"/>
      <c r="AAM1653" s="94"/>
      <c r="AAN1653" s="95"/>
      <c r="AAO1653" s="96"/>
      <c r="AAP1653" s="88"/>
      <c r="AAQ1653" s="87"/>
      <c r="AAR1653" s="87"/>
      <c r="AAS1653" s="87"/>
      <c r="AAT1653" s="87"/>
      <c r="AAU1653" s="88"/>
      <c r="AAV1653" s="88"/>
      <c r="AAW1653" s="92"/>
      <c r="AAX1653" s="93"/>
      <c r="AAY1653" s="94"/>
      <c r="AAZ1653" s="95"/>
      <c r="ABA1653" s="96"/>
      <c r="ABB1653" s="88"/>
      <c r="ABC1653" s="87"/>
      <c r="ABD1653" s="87"/>
      <c r="ABE1653" s="87"/>
      <c r="ABF1653" s="87"/>
      <c r="ABG1653" s="88"/>
      <c r="ABH1653" s="88"/>
      <c r="ABI1653" s="92"/>
      <c r="ABJ1653" s="93"/>
      <c r="ABK1653" s="94"/>
      <c r="ABL1653" s="95"/>
      <c r="ABM1653" s="96"/>
      <c r="ABN1653" s="88"/>
      <c r="ABO1653" s="87"/>
      <c r="ABP1653" s="87"/>
      <c r="ABQ1653" s="87"/>
      <c r="ABR1653" s="87"/>
      <c r="ABS1653" s="88"/>
      <c r="ABT1653" s="88"/>
      <c r="ABU1653" s="92"/>
      <c r="ABV1653" s="93"/>
      <c r="ABW1653" s="94"/>
      <c r="ABX1653" s="95"/>
      <c r="ABY1653" s="96"/>
      <c r="ABZ1653" s="88"/>
      <c r="ACA1653" s="87"/>
      <c r="ACB1653" s="87"/>
      <c r="ACC1653" s="87"/>
      <c r="ACD1653" s="87"/>
      <c r="ACE1653" s="88"/>
      <c r="ACF1653" s="88"/>
      <c r="ACG1653" s="92"/>
      <c r="ACH1653" s="93"/>
      <c r="ACI1653" s="94"/>
      <c r="ACJ1653" s="95"/>
      <c r="ACK1653" s="96"/>
      <c r="ACL1653" s="88"/>
      <c r="ACM1653" s="87"/>
      <c r="ACN1653" s="87"/>
      <c r="ACO1653" s="87"/>
      <c r="ACP1653" s="87"/>
      <c r="ACQ1653" s="88"/>
      <c r="ACR1653" s="88"/>
      <c r="ACS1653" s="92"/>
      <c r="ACT1653" s="93"/>
      <c r="ACU1653" s="94"/>
      <c r="ACV1653" s="95"/>
      <c r="ACW1653" s="96"/>
      <c r="ACX1653" s="88"/>
      <c r="ACY1653" s="87"/>
      <c r="ACZ1653" s="87"/>
      <c r="ADA1653" s="87"/>
      <c r="ADB1653" s="87"/>
      <c r="ADC1653" s="88"/>
      <c r="ADD1653" s="88"/>
      <c r="ADE1653" s="92"/>
      <c r="ADF1653" s="93"/>
      <c r="ADG1653" s="94"/>
      <c r="ADH1653" s="95"/>
      <c r="ADI1653" s="96"/>
      <c r="ADJ1653" s="88"/>
      <c r="ADK1653" s="87"/>
      <c r="ADL1653" s="87"/>
      <c r="ADM1653" s="87"/>
      <c r="ADN1653" s="87"/>
      <c r="ADO1653" s="88"/>
      <c r="ADP1653" s="88"/>
      <c r="ADQ1653" s="92"/>
      <c r="ADR1653" s="93"/>
      <c r="ADS1653" s="94"/>
      <c r="ADT1653" s="95"/>
      <c r="ADU1653" s="96"/>
      <c r="ADV1653" s="88"/>
      <c r="ADW1653" s="87"/>
      <c r="ADX1653" s="87"/>
      <c r="ADY1653" s="87"/>
      <c r="ADZ1653" s="87"/>
      <c r="AEA1653" s="88"/>
      <c r="AEB1653" s="88"/>
      <c r="AEC1653" s="92"/>
      <c r="AED1653" s="93"/>
      <c r="AEE1653" s="94"/>
      <c r="AEF1653" s="95"/>
      <c r="AEG1653" s="96"/>
      <c r="AEH1653" s="88"/>
      <c r="AEI1653" s="87"/>
      <c r="AEJ1653" s="87"/>
      <c r="AEK1653" s="87"/>
      <c r="AEL1653" s="87"/>
      <c r="AEM1653" s="88"/>
      <c r="AEN1653" s="88"/>
      <c r="AEO1653" s="92"/>
      <c r="AEP1653" s="93"/>
      <c r="AEQ1653" s="94"/>
      <c r="AER1653" s="95"/>
      <c r="AES1653" s="96"/>
      <c r="AET1653" s="88"/>
      <c r="AEU1653" s="87"/>
      <c r="AEV1653" s="87"/>
      <c r="AEW1653" s="87"/>
      <c r="AEX1653" s="87"/>
      <c r="AEY1653" s="88"/>
      <c r="AEZ1653" s="88"/>
      <c r="AFA1653" s="92"/>
      <c r="AFB1653" s="93"/>
      <c r="AFC1653" s="94"/>
      <c r="AFD1653" s="95"/>
      <c r="AFE1653" s="96"/>
      <c r="AFF1653" s="88"/>
      <c r="AFG1653" s="87"/>
      <c r="AFH1653" s="87"/>
      <c r="AFI1653" s="87"/>
      <c r="AFJ1653" s="87"/>
      <c r="AFK1653" s="88"/>
      <c r="AFL1653" s="88"/>
      <c r="AFM1653" s="92"/>
      <c r="AFN1653" s="93"/>
      <c r="AFO1653" s="94"/>
      <c r="AFP1653" s="95"/>
      <c r="AFQ1653" s="96"/>
      <c r="AFR1653" s="88"/>
      <c r="AFS1653" s="87"/>
      <c r="AFT1653" s="87"/>
      <c r="AFU1653" s="87"/>
      <c r="AFV1653" s="87"/>
      <c r="AFW1653" s="88"/>
      <c r="AFX1653" s="88"/>
      <c r="AFY1653" s="92"/>
      <c r="AFZ1653" s="93"/>
      <c r="AGA1653" s="94"/>
      <c r="AGB1653" s="95"/>
      <c r="AGC1653" s="96"/>
      <c r="AGD1653" s="88"/>
      <c r="AGE1653" s="87"/>
      <c r="AGF1653" s="87"/>
      <c r="AGG1653" s="87"/>
      <c r="AGH1653" s="87"/>
      <c r="AGI1653" s="88"/>
      <c r="AGJ1653" s="88"/>
      <c r="AGK1653" s="92"/>
      <c r="AGL1653" s="93"/>
      <c r="AGM1653" s="94"/>
      <c r="AGN1653" s="95"/>
      <c r="AGO1653" s="96"/>
      <c r="AGP1653" s="88"/>
      <c r="AGQ1653" s="87"/>
      <c r="AGR1653" s="87"/>
      <c r="AGS1653" s="87"/>
      <c r="AGT1653" s="87"/>
      <c r="AGU1653" s="88"/>
      <c r="AGV1653" s="88"/>
      <c r="AGW1653" s="92"/>
      <c r="AGX1653" s="93"/>
      <c r="AGY1653" s="94"/>
      <c r="AGZ1653" s="95"/>
      <c r="AHA1653" s="96"/>
      <c r="AHB1653" s="88"/>
      <c r="AHC1653" s="87"/>
      <c r="AHD1653" s="87"/>
      <c r="AHE1653" s="87"/>
      <c r="AHF1653" s="87"/>
      <c r="AHG1653" s="88"/>
      <c r="AHH1653" s="88"/>
      <c r="AHI1653" s="92"/>
      <c r="AHJ1653" s="93"/>
      <c r="AHK1653" s="94"/>
      <c r="AHL1653" s="95"/>
      <c r="AHM1653" s="96"/>
      <c r="AHN1653" s="88"/>
      <c r="AHO1653" s="87"/>
      <c r="AHP1653" s="87"/>
      <c r="AHQ1653" s="87"/>
      <c r="AHR1653" s="87"/>
      <c r="AHS1653" s="88"/>
      <c r="AHT1653" s="88"/>
      <c r="AHU1653" s="92"/>
      <c r="AHV1653" s="93"/>
      <c r="AHW1653" s="94"/>
      <c r="AHX1653" s="95"/>
      <c r="AHY1653" s="96"/>
      <c r="AHZ1653" s="88"/>
      <c r="AIA1653" s="87"/>
      <c r="AIB1653" s="87"/>
      <c r="AIC1653" s="87"/>
      <c r="AID1653" s="87"/>
      <c r="AIE1653" s="88"/>
      <c r="AIF1653" s="88"/>
      <c r="AIG1653" s="92"/>
      <c r="AIH1653" s="93"/>
      <c r="AII1653" s="94"/>
      <c r="AIJ1653" s="95"/>
      <c r="AIK1653" s="96"/>
      <c r="AIL1653" s="88"/>
      <c r="AIM1653" s="87"/>
      <c r="AIN1653" s="87"/>
      <c r="AIO1653" s="87"/>
      <c r="AIP1653" s="87"/>
      <c r="AIQ1653" s="88"/>
      <c r="AIR1653" s="88"/>
      <c r="AIS1653" s="92"/>
      <c r="AIT1653" s="93"/>
      <c r="AIU1653" s="94"/>
      <c r="AIV1653" s="95"/>
      <c r="AIW1653" s="96"/>
      <c r="AIX1653" s="88"/>
      <c r="AIY1653" s="87"/>
      <c r="AIZ1653" s="87"/>
      <c r="AJA1653" s="87"/>
      <c r="AJB1653" s="87"/>
      <c r="AJC1653" s="88"/>
      <c r="AJD1653" s="88"/>
      <c r="AJE1653" s="92"/>
      <c r="AJF1653" s="93"/>
      <c r="AJG1653" s="94"/>
      <c r="AJH1653" s="95"/>
      <c r="AJI1653" s="96"/>
      <c r="AJJ1653" s="88"/>
      <c r="AJK1653" s="87"/>
      <c r="AJL1653" s="87"/>
      <c r="AJM1653" s="87"/>
      <c r="AJN1653" s="87"/>
      <c r="AJO1653" s="88"/>
      <c r="AJP1653" s="88"/>
      <c r="AJQ1653" s="92"/>
      <c r="AJR1653" s="93"/>
      <c r="AJS1653" s="94"/>
      <c r="AJT1653" s="95"/>
      <c r="AJU1653" s="96"/>
      <c r="AJV1653" s="88"/>
      <c r="AJW1653" s="87"/>
      <c r="AJX1653" s="87"/>
      <c r="AJY1653" s="87"/>
      <c r="AJZ1653" s="87"/>
      <c r="AKA1653" s="88"/>
      <c r="AKB1653" s="88"/>
      <c r="AKC1653" s="92"/>
      <c r="AKD1653" s="93"/>
      <c r="AKE1653" s="94"/>
      <c r="AKF1653" s="95"/>
      <c r="AKG1653" s="96"/>
      <c r="AKH1653" s="88"/>
      <c r="AKI1653" s="87"/>
      <c r="AKJ1653" s="87"/>
      <c r="AKK1653" s="87"/>
      <c r="AKL1653" s="87"/>
      <c r="AKM1653" s="88"/>
      <c r="AKN1653" s="88"/>
      <c r="AKO1653" s="92"/>
      <c r="AKP1653" s="93"/>
      <c r="AKQ1653" s="94"/>
      <c r="AKR1653" s="95"/>
      <c r="AKS1653" s="96"/>
      <c r="AKT1653" s="88"/>
      <c r="AKU1653" s="87"/>
      <c r="AKV1653" s="87"/>
      <c r="AKW1653" s="87"/>
      <c r="AKX1653" s="87"/>
      <c r="AKY1653" s="88"/>
      <c r="AKZ1653" s="88"/>
      <c r="ALA1653" s="92"/>
      <c r="ALB1653" s="93"/>
      <c r="ALC1653" s="94"/>
      <c r="ALD1653" s="95"/>
      <c r="ALE1653" s="96"/>
      <c r="ALF1653" s="88"/>
      <c r="ALG1653" s="87"/>
      <c r="ALH1653" s="87"/>
      <c r="ALI1653" s="87"/>
      <c r="ALJ1653" s="87"/>
      <c r="ALK1653" s="88"/>
      <c r="ALL1653" s="88"/>
      <c r="ALM1653" s="92"/>
      <c r="ALN1653" s="93"/>
      <c r="ALO1653" s="94"/>
      <c r="ALP1653" s="95"/>
      <c r="ALQ1653" s="96"/>
      <c r="ALR1653" s="88"/>
      <c r="ALS1653" s="87"/>
      <c r="ALT1653" s="87"/>
      <c r="ALU1653" s="87"/>
      <c r="ALV1653" s="87"/>
      <c r="ALW1653" s="88"/>
      <c r="ALX1653" s="88"/>
      <c r="ALY1653" s="92"/>
      <c r="ALZ1653" s="93"/>
      <c r="AMA1653" s="94"/>
      <c r="AMB1653" s="95"/>
      <c r="AMC1653" s="96"/>
      <c r="AMD1653" s="88"/>
      <c r="AME1653" s="87"/>
      <c r="AMF1653" s="87"/>
      <c r="AMG1653" s="87"/>
      <c r="AMH1653" s="87"/>
      <c r="AMI1653" s="88"/>
      <c r="AMJ1653" s="88"/>
      <c r="AMK1653" s="92"/>
      <c r="AML1653" s="93"/>
      <c r="AMM1653" s="94"/>
      <c r="AMN1653" s="95"/>
      <c r="AMO1653" s="96"/>
      <c r="AMP1653" s="88"/>
      <c r="AMQ1653" s="87"/>
      <c r="AMR1653" s="87"/>
      <c r="AMS1653" s="87"/>
      <c r="AMT1653" s="87"/>
      <c r="AMU1653" s="88"/>
      <c r="AMV1653" s="88"/>
      <c r="AMW1653" s="92"/>
      <c r="AMX1653" s="93"/>
      <c r="AMY1653" s="94"/>
      <c r="AMZ1653" s="95"/>
      <c r="ANA1653" s="96"/>
      <c r="ANB1653" s="88"/>
      <c r="ANC1653" s="87"/>
      <c r="AND1653" s="87"/>
      <c r="ANE1653" s="87"/>
      <c r="ANF1653" s="87"/>
      <c r="ANG1653" s="88"/>
      <c r="ANH1653" s="88"/>
      <c r="ANI1653" s="92"/>
      <c r="ANJ1653" s="93"/>
      <c r="ANK1653" s="94"/>
      <c r="ANL1653" s="95"/>
      <c r="ANM1653" s="96"/>
      <c r="ANN1653" s="88"/>
      <c r="ANO1653" s="87"/>
      <c r="ANP1653" s="87"/>
      <c r="ANQ1653" s="87"/>
      <c r="ANR1653" s="87"/>
      <c r="ANS1653" s="88"/>
      <c r="ANT1653" s="88"/>
      <c r="ANU1653" s="92"/>
      <c r="ANV1653" s="93"/>
      <c r="ANW1653" s="94"/>
      <c r="ANX1653" s="95"/>
      <c r="ANY1653" s="96"/>
      <c r="ANZ1653" s="88"/>
      <c r="AOA1653" s="87"/>
      <c r="AOB1653" s="87"/>
      <c r="AOC1653" s="87"/>
      <c r="AOD1653" s="87"/>
      <c r="AOE1653" s="88"/>
      <c r="AOF1653" s="88"/>
      <c r="AOG1653" s="92"/>
      <c r="AOH1653" s="93"/>
      <c r="AOI1653" s="94"/>
      <c r="AOJ1653" s="95"/>
      <c r="AOK1653" s="96"/>
      <c r="AOL1653" s="88"/>
      <c r="AOM1653" s="87"/>
      <c r="AON1653" s="87"/>
      <c r="AOO1653" s="87"/>
      <c r="AOP1653" s="87"/>
      <c r="AOQ1653" s="88"/>
      <c r="AOR1653" s="88"/>
      <c r="AOS1653" s="92"/>
      <c r="AOT1653" s="93"/>
      <c r="AOU1653" s="94"/>
      <c r="AOV1653" s="95"/>
      <c r="AOW1653" s="96"/>
      <c r="AOX1653" s="88"/>
      <c r="AOY1653" s="87"/>
      <c r="AOZ1653" s="87"/>
      <c r="APA1653" s="87"/>
      <c r="APB1653" s="87"/>
      <c r="APC1653" s="88"/>
      <c r="APD1653" s="88"/>
      <c r="APE1653" s="92"/>
      <c r="APF1653" s="93"/>
      <c r="APG1653" s="94"/>
      <c r="APH1653" s="95"/>
      <c r="API1653" s="96"/>
      <c r="APJ1653" s="88"/>
      <c r="APK1653" s="87"/>
      <c r="APL1653" s="87"/>
      <c r="APM1653" s="87"/>
      <c r="APN1653" s="87"/>
      <c r="APO1653" s="88"/>
      <c r="APP1653" s="88"/>
      <c r="APQ1653" s="92"/>
      <c r="APR1653" s="93"/>
      <c r="APS1653" s="94"/>
      <c r="APT1653" s="95"/>
      <c r="APU1653" s="96"/>
      <c r="APV1653" s="88"/>
      <c r="APW1653" s="87"/>
      <c r="APX1653" s="87"/>
      <c r="APY1653" s="87"/>
      <c r="APZ1653" s="87"/>
      <c r="AQA1653" s="88"/>
      <c r="AQB1653" s="88"/>
      <c r="AQC1653" s="92"/>
      <c r="AQD1653" s="93"/>
      <c r="AQE1653" s="94"/>
      <c r="AQF1653" s="95"/>
      <c r="AQG1653" s="96"/>
      <c r="AQH1653" s="88"/>
      <c r="AQI1653" s="87"/>
      <c r="AQJ1653" s="87"/>
      <c r="AQK1653" s="87"/>
      <c r="AQL1653" s="87"/>
      <c r="AQM1653" s="88"/>
      <c r="AQN1653" s="88"/>
      <c r="AQO1653" s="92"/>
      <c r="AQP1653" s="93"/>
      <c r="AQQ1653" s="94"/>
      <c r="AQR1653" s="95"/>
      <c r="AQS1653" s="96"/>
      <c r="AQT1653" s="88"/>
      <c r="AQU1653" s="87"/>
      <c r="AQV1653" s="87"/>
      <c r="AQW1653" s="87"/>
      <c r="AQX1653" s="87"/>
      <c r="AQY1653" s="88"/>
      <c r="AQZ1653" s="88"/>
      <c r="ARA1653" s="92"/>
      <c r="ARB1653" s="93"/>
      <c r="ARC1653" s="94"/>
      <c r="ARD1653" s="95"/>
      <c r="ARE1653" s="96"/>
      <c r="ARF1653" s="88"/>
      <c r="ARG1653" s="87"/>
      <c r="ARH1653" s="87"/>
      <c r="ARI1653" s="87"/>
      <c r="ARJ1653" s="87"/>
      <c r="ARK1653" s="88"/>
      <c r="ARL1653" s="88"/>
      <c r="ARM1653" s="92"/>
      <c r="ARN1653" s="93"/>
      <c r="ARO1653" s="94"/>
      <c r="ARP1653" s="95"/>
      <c r="ARQ1653" s="96"/>
      <c r="ARR1653" s="88"/>
      <c r="ARS1653" s="87"/>
      <c r="ART1653" s="87"/>
      <c r="ARU1653" s="87"/>
      <c r="ARV1653" s="87"/>
      <c r="ARW1653" s="88"/>
      <c r="ARX1653" s="88"/>
      <c r="ARY1653" s="92"/>
      <c r="ARZ1653" s="93"/>
      <c r="ASA1653" s="94"/>
      <c r="ASB1653" s="95"/>
      <c r="ASC1653" s="96"/>
      <c r="ASD1653" s="88"/>
      <c r="ASE1653" s="87"/>
      <c r="ASF1653" s="87"/>
      <c r="ASG1653" s="87"/>
      <c r="ASH1653" s="87"/>
      <c r="ASI1653" s="88"/>
      <c r="ASJ1653" s="88"/>
      <c r="ASK1653" s="92"/>
      <c r="ASL1653" s="93"/>
      <c r="ASM1653" s="94"/>
      <c r="ASN1653" s="95"/>
      <c r="ASO1653" s="96"/>
      <c r="ASP1653" s="88"/>
      <c r="ASQ1653" s="87"/>
      <c r="ASR1653" s="87"/>
      <c r="ASS1653" s="87"/>
      <c r="AST1653" s="87"/>
      <c r="ASU1653" s="88"/>
      <c r="ASV1653" s="88"/>
      <c r="ASW1653" s="92"/>
      <c r="ASX1653" s="93"/>
      <c r="ASY1653" s="94"/>
      <c r="ASZ1653" s="95"/>
      <c r="ATA1653" s="96"/>
      <c r="ATB1653" s="88"/>
      <c r="ATC1653" s="87"/>
      <c r="ATD1653" s="87"/>
      <c r="ATE1653" s="87"/>
      <c r="ATF1653" s="87"/>
      <c r="ATG1653" s="88"/>
      <c r="ATH1653" s="88"/>
      <c r="ATI1653" s="92"/>
      <c r="ATJ1653" s="93"/>
      <c r="ATK1653" s="94"/>
      <c r="ATL1653" s="95"/>
      <c r="ATM1653" s="96"/>
      <c r="ATN1653" s="88"/>
      <c r="ATO1653" s="87"/>
      <c r="ATP1653" s="87"/>
      <c r="ATQ1653" s="87"/>
      <c r="ATR1653" s="87"/>
      <c r="ATS1653" s="88"/>
      <c r="ATT1653" s="88"/>
      <c r="ATU1653" s="92"/>
      <c r="ATV1653" s="93"/>
      <c r="ATW1653" s="94"/>
      <c r="ATX1653" s="95"/>
      <c r="ATY1653" s="96"/>
      <c r="ATZ1653" s="88"/>
      <c r="AUA1653" s="87"/>
      <c r="AUB1653" s="87"/>
      <c r="AUC1653" s="87"/>
      <c r="AUD1653" s="87"/>
      <c r="AUE1653" s="88"/>
      <c r="AUF1653" s="88"/>
      <c r="AUG1653" s="92"/>
      <c r="AUH1653" s="93"/>
      <c r="AUI1653" s="94"/>
      <c r="AUJ1653" s="95"/>
      <c r="AUK1653" s="96"/>
      <c r="AUL1653" s="88"/>
      <c r="AUM1653" s="87"/>
      <c r="AUN1653" s="87"/>
      <c r="AUO1653" s="87"/>
      <c r="AUP1653" s="87"/>
      <c r="AUQ1653" s="88"/>
      <c r="AUR1653" s="88"/>
      <c r="AUS1653" s="92"/>
      <c r="AUT1653" s="93"/>
      <c r="AUU1653" s="94"/>
      <c r="AUV1653" s="95"/>
      <c r="AUW1653" s="96"/>
      <c r="AUX1653" s="88"/>
      <c r="AUY1653" s="87"/>
      <c r="AUZ1653" s="87"/>
      <c r="AVA1653" s="87"/>
      <c r="AVB1653" s="87"/>
      <c r="AVC1653" s="88"/>
      <c r="AVD1653" s="88"/>
      <c r="AVE1653" s="92"/>
      <c r="AVF1653" s="93"/>
      <c r="AVG1653" s="94"/>
      <c r="AVH1653" s="95"/>
      <c r="AVI1653" s="96"/>
      <c r="AVJ1653" s="88"/>
      <c r="AVK1653" s="87"/>
      <c r="AVL1653" s="87"/>
      <c r="AVM1653" s="87"/>
      <c r="AVN1653" s="87"/>
      <c r="AVO1653" s="88"/>
      <c r="AVP1653" s="88"/>
      <c r="AVQ1653" s="92"/>
      <c r="AVR1653" s="93"/>
      <c r="AVS1653" s="94"/>
      <c r="AVT1653" s="95"/>
      <c r="AVU1653" s="96"/>
      <c r="AVV1653" s="88"/>
      <c r="AVW1653" s="87"/>
      <c r="AVX1653" s="87"/>
      <c r="AVY1653" s="87"/>
      <c r="AVZ1653" s="87"/>
      <c r="AWA1653" s="88"/>
      <c r="AWB1653" s="88"/>
      <c r="AWC1653" s="92"/>
      <c r="AWD1653" s="93"/>
      <c r="AWE1653" s="94"/>
      <c r="AWF1653" s="95"/>
      <c r="AWG1653" s="96"/>
      <c r="AWH1653" s="88"/>
      <c r="AWI1653" s="87"/>
      <c r="AWJ1653" s="87"/>
      <c r="AWK1653" s="87"/>
      <c r="AWL1653" s="87"/>
      <c r="AWM1653" s="88"/>
      <c r="AWN1653" s="88"/>
      <c r="AWO1653" s="92"/>
      <c r="AWP1653" s="93"/>
      <c r="AWQ1653" s="94"/>
      <c r="AWR1653" s="95"/>
      <c r="AWS1653" s="96"/>
      <c r="AWT1653" s="88"/>
      <c r="AWU1653" s="87"/>
      <c r="AWV1653" s="87"/>
      <c r="AWW1653" s="87"/>
      <c r="AWX1653" s="87"/>
      <c r="AWY1653" s="88"/>
      <c r="AWZ1653" s="88"/>
      <c r="AXA1653" s="92"/>
      <c r="AXB1653" s="93"/>
      <c r="AXC1653" s="94"/>
      <c r="AXD1653" s="95"/>
      <c r="AXE1653" s="96"/>
      <c r="AXF1653" s="88"/>
      <c r="AXG1653" s="87"/>
      <c r="AXH1653" s="87"/>
      <c r="AXI1653" s="87"/>
      <c r="AXJ1653" s="87"/>
      <c r="AXK1653" s="88"/>
      <c r="AXL1653" s="88"/>
      <c r="AXM1653" s="92"/>
      <c r="AXN1653" s="93"/>
      <c r="AXO1653" s="94"/>
      <c r="AXP1653" s="95"/>
      <c r="AXQ1653" s="96"/>
      <c r="AXR1653" s="88"/>
      <c r="AXS1653" s="87"/>
      <c r="AXT1653" s="87"/>
      <c r="AXU1653" s="87"/>
      <c r="AXV1653" s="87"/>
      <c r="AXW1653" s="88"/>
      <c r="AXX1653" s="88"/>
      <c r="AXY1653" s="92"/>
      <c r="AXZ1653" s="93"/>
      <c r="AYA1653" s="94"/>
      <c r="AYB1653" s="95"/>
      <c r="AYC1653" s="96"/>
      <c r="AYD1653" s="88"/>
      <c r="AYE1653" s="87"/>
      <c r="AYF1653" s="87"/>
      <c r="AYG1653" s="87"/>
      <c r="AYH1653" s="87"/>
      <c r="AYI1653" s="88"/>
      <c r="AYJ1653" s="88"/>
      <c r="AYK1653" s="92"/>
      <c r="AYL1653" s="93"/>
      <c r="AYM1653" s="94"/>
      <c r="AYN1653" s="95"/>
      <c r="AYO1653" s="96"/>
      <c r="AYP1653" s="88"/>
      <c r="AYQ1653" s="87"/>
      <c r="AYR1653" s="87"/>
      <c r="AYS1653" s="87"/>
      <c r="AYT1653" s="87"/>
      <c r="AYU1653" s="88"/>
      <c r="AYV1653" s="88"/>
      <c r="AYW1653" s="92"/>
      <c r="AYX1653" s="93"/>
      <c r="AYY1653" s="94"/>
      <c r="AYZ1653" s="95"/>
      <c r="AZA1653" s="96"/>
      <c r="AZB1653" s="88"/>
      <c r="AZC1653" s="87"/>
      <c r="AZD1653" s="87"/>
      <c r="AZE1653" s="87"/>
      <c r="AZF1653" s="87"/>
      <c r="AZG1653" s="88"/>
      <c r="AZH1653" s="88"/>
      <c r="AZI1653" s="92"/>
      <c r="AZJ1653" s="93"/>
      <c r="AZK1653" s="94"/>
      <c r="AZL1653" s="95"/>
      <c r="AZM1653" s="96"/>
      <c r="AZN1653" s="88"/>
      <c r="AZO1653" s="87"/>
      <c r="AZP1653" s="87"/>
      <c r="AZQ1653" s="87"/>
      <c r="AZR1653" s="87"/>
      <c r="AZS1653" s="88"/>
      <c r="AZT1653" s="88"/>
      <c r="AZU1653" s="92"/>
      <c r="AZV1653" s="93"/>
      <c r="AZW1653" s="94"/>
      <c r="AZX1653" s="95"/>
      <c r="AZY1653" s="96"/>
      <c r="AZZ1653" s="88"/>
      <c r="BAA1653" s="87"/>
      <c r="BAB1653" s="87"/>
      <c r="BAC1653" s="87"/>
      <c r="BAD1653" s="87"/>
      <c r="BAE1653" s="88"/>
      <c r="BAF1653" s="88"/>
      <c r="BAG1653" s="92"/>
      <c r="BAH1653" s="93"/>
      <c r="BAI1653" s="94"/>
      <c r="BAJ1653" s="95"/>
      <c r="BAK1653" s="96"/>
      <c r="BAL1653" s="88"/>
      <c r="BAM1653" s="87"/>
      <c r="BAN1653" s="87"/>
      <c r="BAO1653" s="87"/>
      <c r="BAP1653" s="87"/>
      <c r="BAQ1653" s="88"/>
      <c r="BAR1653" s="88"/>
      <c r="BAS1653" s="92"/>
      <c r="BAT1653" s="93"/>
      <c r="BAU1653" s="94"/>
      <c r="BAV1653" s="95"/>
      <c r="BAW1653" s="96"/>
      <c r="BAX1653" s="88"/>
      <c r="BAY1653" s="87"/>
      <c r="BAZ1653" s="87"/>
      <c r="BBA1653" s="87"/>
      <c r="BBB1653" s="87"/>
      <c r="BBC1653" s="88"/>
      <c r="BBD1653" s="88"/>
      <c r="BBE1653" s="92"/>
      <c r="BBF1653" s="93"/>
      <c r="BBG1653" s="94"/>
      <c r="BBH1653" s="95"/>
      <c r="BBI1653" s="96"/>
      <c r="BBJ1653" s="88"/>
      <c r="BBK1653" s="87"/>
      <c r="BBL1653" s="87"/>
      <c r="BBM1653" s="87"/>
      <c r="BBN1653" s="87"/>
      <c r="BBO1653" s="88"/>
      <c r="BBP1653" s="88"/>
      <c r="BBQ1653" s="92"/>
      <c r="BBR1653" s="93"/>
      <c r="BBS1653" s="94"/>
      <c r="BBT1653" s="95"/>
      <c r="BBU1653" s="96"/>
      <c r="BBV1653" s="88"/>
      <c r="BBW1653" s="87"/>
      <c r="BBX1653" s="87"/>
      <c r="BBY1653" s="87"/>
      <c r="BBZ1653" s="87"/>
      <c r="BCA1653" s="88"/>
      <c r="BCB1653" s="88"/>
      <c r="BCC1653" s="92"/>
      <c r="BCD1653" s="93"/>
      <c r="BCE1653" s="94"/>
      <c r="BCF1653" s="95"/>
      <c r="BCG1653" s="96"/>
      <c r="BCH1653" s="88"/>
      <c r="BCI1653" s="87"/>
      <c r="BCJ1653" s="87"/>
      <c r="BCK1653" s="87"/>
      <c r="BCL1653" s="87"/>
      <c r="BCM1653" s="88"/>
      <c r="BCN1653" s="88"/>
      <c r="BCO1653" s="92"/>
      <c r="BCP1653" s="93"/>
      <c r="BCQ1653" s="94"/>
      <c r="BCR1653" s="95"/>
      <c r="BCS1653" s="96"/>
      <c r="BCT1653" s="88"/>
      <c r="BCU1653" s="87"/>
      <c r="BCV1653" s="87"/>
      <c r="BCW1653" s="87"/>
      <c r="BCX1653" s="87"/>
      <c r="BCY1653" s="88"/>
      <c r="BCZ1653" s="88"/>
      <c r="BDA1653" s="92"/>
      <c r="BDB1653" s="93"/>
      <c r="BDC1653" s="94"/>
      <c r="BDD1653" s="95"/>
      <c r="BDE1653" s="96"/>
      <c r="BDF1653" s="88"/>
      <c r="BDG1653" s="87"/>
      <c r="BDH1653" s="87"/>
      <c r="BDI1653" s="87"/>
      <c r="BDJ1653" s="87"/>
      <c r="BDK1653" s="88"/>
      <c r="BDL1653" s="88"/>
      <c r="BDM1653" s="92"/>
      <c r="BDN1653" s="93"/>
      <c r="BDO1653" s="94"/>
      <c r="BDP1653" s="95"/>
      <c r="BDQ1653" s="96"/>
      <c r="BDR1653" s="88"/>
      <c r="BDS1653" s="87"/>
      <c r="BDT1653" s="87"/>
      <c r="BDU1653" s="87"/>
      <c r="BDV1653" s="87"/>
      <c r="BDW1653" s="88"/>
      <c r="BDX1653" s="88"/>
      <c r="BDY1653" s="92"/>
      <c r="BDZ1653" s="93"/>
      <c r="BEA1653" s="94"/>
      <c r="BEB1653" s="95"/>
      <c r="BEC1653" s="96"/>
      <c r="BED1653" s="88"/>
      <c r="BEE1653" s="87"/>
      <c r="BEF1653" s="87"/>
      <c r="BEG1653" s="87"/>
      <c r="BEH1653" s="87"/>
      <c r="BEI1653" s="88"/>
      <c r="BEJ1653" s="88"/>
      <c r="BEK1653" s="92"/>
      <c r="BEL1653" s="93"/>
      <c r="BEM1653" s="94"/>
      <c r="BEN1653" s="95"/>
      <c r="BEO1653" s="96"/>
      <c r="BEP1653" s="88"/>
      <c r="BEQ1653" s="87"/>
      <c r="BER1653" s="87"/>
      <c r="BES1653" s="87"/>
      <c r="BET1653" s="87"/>
      <c r="BEU1653" s="88"/>
      <c r="BEV1653" s="88"/>
      <c r="BEW1653" s="92"/>
      <c r="BEX1653" s="93"/>
      <c r="BEY1653" s="94"/>
      <c r="BEZ1653" s="95"/>
      <c r="BFA1653" s="96"/>
      <c r="BFB1653" s="88"/>
      <c r="BFC1653" s="87"/>
      <c r="BFD1653" s="87"/>
      <c r="BFE1653" s="87"/>
      <c r="BFF1653" s="87"/>
      <c r="BFG1653" s="88"/>
      <c r="BFH1653" s="88"/>
      <c r="BFI1653" s="92"/>
      <c r="BFJ1653" s="93"/>
      <c r="BFK1653" s="94"/>
      <c r="BFL1653" s="95"/>
      <c r="BFM1653" s="96"/>
      <c r="BFN1653" s="88"/>
      <c r="BFO1653" s="87"/>
      <c r="BFP1653" s="87"/>
      <c r="BFQ1653" s="87"/>
      <c r="BFR1653" s="87"/>
      <c r="BFS1653" s="88"/>
      <c r="BFT1653" s="88"/>
      <c r="BFU1653" s="92"/>
      <c r="BFV1653" s="93"/>
      <c r="BFW1653" s="94"/>
      <c r="BFX1653" s="95"/>
      <c r="BFY1653" s="96"/>
      <c r="BFZ1653" s="88"/>
      <c r="BGA1653" s="87"/>
      <c r="BGB1653" s="87"/>
      <c r="BGC1653" s="87"/>
      <c r="BGD1653" s="87"/>
      <c r="BGE1653" s="88"/>
      <c r="BGF1653" s="88"/>
      <c r="BGG1653" s="92"/>
      <c r="BGH1653" s="93"/>
      <c r="BGI1653" s="94"/>
      <c r="BGJ1653" s="95"/>
      <c r="BGK1653" s="96"/>
      <c r="BGL1653" s="88"/>
      <c r="BGM1653" s="87"/>
      <c r="BGN1653" s="87"/>
      <c r="BGO1653" s="87"/>
      <c r="BGP1653" s="87"/>
      <c r="BGQ1653" s="88"/>
      <c r="BGR1653" s="88"/>
      <c r="BGS1653" s="92"/>
      <c r="BGT1653" s="93"/>
      <c r="BGU1653" s="94"/>
      <c r="BGV1653" s="95"/>
      <c r="BGW1653" s="96"/>
      <c r="BGX1653" s="88"/>
      <c r="BGY1653" s="87"/>
      <c r="BGZ1653" s="87"/>
      <c r="BHA1653" s="87"/>
      <c r="BHB1653" s="87"/>
      <c r="BHC1653" s="88"/>
      <c r="BHD1653" s="88"/>
      <c r="BHE1653" s="92"/>
      <c r="BHF1653" s="93"/>
      <c r="BHG1653" s="94"/>
      <c r="BHH1653" s="95"/>
      <c r="BHI1653" s="96"/>
      <c r="BHJ1653" s="88"/>
      <c r="BHK1653" s="87"/>
      <c r="BHL1653" s="87"/>
      <c r="BHM1653" s="87"/>
      <c r="BHN1653" s="87"/>
      <c r="BHO1653" s="88"/>
      <c r="BHP1653" s="88"/>
      <c r="BHQ1653" s="92"/>
      <c r="BHR1653" s="93"/>
      <c r="BHS1653" s="94"/>
      <c r="BHT1653" s="95"/>
      <c r="BHU1653" s="96"/>
      <c r="BHV1653" s="88"/>
      <c r="BHW1653" s="87"/>
      <c r="BHX1653" s="87"/>
      <c r="BHY1653" s="87"/>
      <c r="BHZ1653" s="87"/>
      <c r="BIA1653" s="88"/>
      <c r="BIB1653" s="88"/>
      <c r="BIC1653" s="92"/>
      <c r="BID1653" s="93"/>
      <c r="BIE1653" s="94"/>
      <c r="BIF1653" s="95"/>
      <c r="BIG1653" s="96"/>
      <c r="BIH1653" s="88"/>
      <c r="BII1653" s="87"/>
      <c r="BIJ1653" s="87"/>
      <c r="BIK1653" s="87"/>
      <c r="BIL1653" s="87"/>
      <c r="BIM1653" s="88"/>
      <c r="BIN1653" s="88"/>
      <c r="BIO1653" s="92"/>
      <c r="BIP1653" s="93"/>
      <c r="BIQ1653" s="94"/>
      <c r="BIR1653" s="95"/>
      <c r="BIS1653" s="96"/>
      <c r="BIT1653" s="88"/>
      <c r="BIU1653" s="87"/>
      <c r="BIV1653" s="87"/>
      <c r="BIW1653" s="87"/>
      <c r="BIX1653" s="87"/>
      <c r="BIY1653" s="88"/>
      <c r="BIZ1653" s="88"/>
      <c r="BJA1653" s="92"/>
      <c r="BJB1653" s="93"/>
      <c r="BJC1653" s="94"/>
      <c r="BJD1653" s="95"/>
      <c r="BJE1653" s="96"/>
      <c r="BJF1653" s="88"/>
      <c r="BJG1653" s="87"/>
      <c r="BJH1653" s="87"/>
      <c r="BJI1653" s="87"/>
      <c r="BJJ1653" s="87"/>
      <c r="BJK1653" s="88"/>
      <c r="BJL1653" s="88"/>
      <c r="BJM1653" s="92"/>
      <c r="BJN1653" s="93"/>
      <c r="BJO1653" s="94"/>
      <c r="BJP1653" s="95"/>
      <c r="BJQ1653" s="96"/>
      <c r="BJR1653" s="88"/>
      <c r="BJS1653" s="87"/>
      <c r="BJT1653" s="87"/>
      <c r="BJU1653" s="87"/>
      <c r="BJV1653" s="87"/>
      <c r="BJW1653" s="88"/>
      <c r="BJX1653" s="88"/>
      <c r="BJY1653" s="92"/>
      <c r="BJZ1653" s="93"/>
      <c r="BKA1653" s="94"/>
      <c r="BKB1653" s="95"/>
      <c r="BKC1653" s="96"/>
      <c r="BKD1653" s="88"/>
      <c r="BKE1653" s="87"/>
      <c r="BKF1653" s="87"/>
      <c r="BKG1653" s="87"/>
      <c r="BKH1653" s="87"/>
      <c r="BKI1653" s="88"/>
      <c r="BKJ1653" s="88"/>
      <c r="BKK1653" s="92"/>
      <c r="BKL1653" s="93"/>
      <c r="BKM1653" s="94"/>
      <c r="BKN1653" s="95"/>
      <c r="BKO1653" s="96"/>
      <c r="BKP1653" s="88"/>
      <c r="BKQ1653" s="87"/>
      <c r="BKR1653" s="87"/>
      <c r="BKS1653" s="87"/>
      <c r="BKT1653" s="87"/>
      <c r="BKU1653" s="88"/>
      <c r="BKV1653" s="88"/>
      <c r="BKW1653" s="92"/>
      <c r="BKX1653" s="93"/>
      <c r="BKY1653" s="94"/>
      <c r="BKZ1653" s="95"/>
      <c r="BLA1653" s="96"/>
      <c r="BLB1653" s="88"/>
      <c r="BLC1653" s="87"/>
      <c r="BLD1653" s="87"/>
      <c r="BLE1653" s="87"/>
      <c r="BLF1653" s="87"/>
      <c r="BLG1653" s="88"/>
      <c r="BLH1653" s="88"/>
      <c r="BLI1653" s="92"/>
      <c r="BLJ1653" s="93"/>
      <c r="BLK1653" s="94"/>
      <c r="BLL1653" s="95"/>
      <c r="BLM1653" s="96"/>
      <c r="BLN1653" s="88"/>
      <c r="BLO1653" s="87"/>
      <c r="BLP1653" s="87"/>
      <c r="BLQ1653" s="87"/>
      <c r="BLR1653" s="87"/>
      <c r="BLS1653" s="88"/>
      <c r="BLT1653" s="88"/>
      <c r="BLU1653" s="92"/>
      <c r="BLV1653" s="93"/>
      <c r="BLW1653" s="94"/>
      <c r="BLX1653" s="95"/>
      <c r="BLY1653" s="96"/>
      <c r="BLZ1653" s="88"/>
      <c r="BMA1653" s="87"/>
      <c r="BMB1653" s="87"/>
      <c r="BMC1653" s="87"/>
      <c r="BMD1653" s="87"/>
      <c r="BME1653" s="88"/>
      <c r="BMF1653" s="88"/>
      <c r="BMG1653" s="92"/>
      <c r="BMH1653" s="93"/>
      <c r="BMI1653" s="94"/>
      <c r="BMJ1653" s="95"/>
      <c r="BMK1653" s="96"/>
      <c r="BML1653" s="88"/>
      <c r="BMM1653" s="87"/>
      <c r="BMN1653" s="87"/>
      <c r="BMO1653" s="87"/>
      <c r="BMP1653" s="87"/>
      <c r="BMQ1653" s="88"/>
      <c r="BMR1653" s="88"/>
      <c r="BMS1653" s="92"/>
      <c r="BMT1653" s="93"/>
      <c r="BMU1653" s="94"/>
      <c r="BMV1653" s="95"/>
      <c r="BMW1653" s="96"/>
      <c r="BMX1653" s="88"/>
      <c r="BMY1653" s="87"/>
      <c r="BMZ1653" s="87"/>
      <c r="BNA1653" s="87"/>
      <c r="BNB1653" s="87"/>
      <c r="BNC1653" s="88"/>
      <c r="BND1653" s="88"/>
      <c r="BNE1653" s="92"/>
      <c r="BNF1653" s="93"/>
      <c r="BNG1653" s="94"/>
      <c r="BNH1653" s="95"/>
      <c r="BNI1653" s="96"/>
      <c r="BNJ1653" s="88"/>
      <c r="BNK1653" s="87"/>
      <c r="BNL1653" s="87"/>
      <c r="BNM1653" s="87"/>
      <c r="BNN1653" s="87"/>
      <c r="BNO1653" s="88"/>
      <c r="BNP1653" s="88"/>
      <c r="BNQ1653" s="92"/>
      <c r="BNR1653" s="93"/>
      <c r="BNS1653" s="94"/>
      <c r="BNT1653" s="95"/>
      <c r="BNU1653" s="96"/>
      <c r="BNV1653" s="88"/>
      <c r="BNW1653" s="87"/>
      <c r="BNX1653" s="87"/>
      <c r="BNY1653" s="87"/>
      <c r="BNZ1653" s="87"/>
      <c r="BOA1653" s="88"/>
      <c r="BOB1653" s="88"/>
      <c r="BOC1653" s="92"/>
      <c r="BOD1653" s="93"/>
      <c r="BOE1653" s="94"/>
      <c r="BOF1653" s="95"/>
      <c r="BOG1653" s="96"/>
      <c r="BOH1653" s="88"/>
      <c r="BOI1653" s="87"/>
      <c r="BOJ1653" s="87"/>
      <c r="BOK1653" s="87"/>
      <c r="BOL1653" s="87"/>
      <c r="BOM1653" s="88"/>
      <c r="BON1653" s="88"/>
      <c r="BOO1653" s="92"/>
      <c r="BOP1653" s="93"/>
      <c r="BOQ1653" s="94"/>
      <c r="BOR1653" s="95"/>
      <c r="BOS1653" s="96"/>
      <c r="BOT1653" s="88"/>
      <c r="BOU1653" s="87"/>
      <c r="BOV1653" s="87"/>
      <c r="BOW1653" s="87"/>
      <c r="BOX1653" s="87"/>
      <c r="BOY1653" s="88"/>
      <c r="BOZ1653" s="88"/>
      <c r="BPA1653" s="92"/>
      <c r="BPB1653" s="93"/>
      <c r="BPC1653" s="94"/>
      <c r="BPD1653" s="95"/>
      <c r="BPE1653" s="96"/>
      <c r="BPF1653" s="88"/>
      <c r="BPG1653" s="87"/>
      <c r="BPH1653" s="87"/>
      <c r="BPI1653" s="87"/>
      <c r="BPJ1653" s="87"/>
      <c r="BPK1653" s="88"/>
      <c r="BPL1653" s="88"/>
      <c r="BPM1653" s="92"/>
      <c r="BPN1653" s="93"/>
      <c r="BPO1653" s="94"/>
      <c r="BPP1653" s="95"/>
      <c r="BPQ1653" s="96"/>
      <c r="BPR1653" s="88"/>
      <c r="BPS1653" s="87"/>
      <c r="BPT1653" s="87"/>
      <c r="BPU1653" s="87"/>
      <c r="BPV1653" s="87"/>
      <c r="BPW1653" s="88"/>
      <c r="BPX1653" s="88"/>
      <c r="BPY1653" s="92"/>
      <c r="BPZ1653" s="93"/>
      <c r="BQA1653" s="94"/>
      <c r="BQB1653" s="95"/>
      <c r="BQC1653" s="96"/>
      <c r="BQD1653" s="88"/>
      <c r="BQE1653" s="87"/>
      <c r="BQF1653" s="87"/>
      <c r="BQG1653" s="87"/>
      <c r="BQH1653" s="87"/>
      <c r="BQI1653" s="88"/>
      <c r="BQJ1653" s="88"/>
      <c r="BQK1653" s="92"/>
      <c r="BQL1653" s="93"/>
      <c r="BQM1653" s="94"/>
      <c r="BQN1653" s="95"/>
      <c r="BQO1653" s="96"/>
      <c r="BQP1653" s="88"/>
      <c r="BQQ1653" s="87"/>
      <c r="BQR1653" s="87"/>
      <c r="BQS1653" s="87"/>
      <c r="BQT1653" s="87"/>
      <c r="BQU1653" s="88"/>
      <c r="BQV1653" s="88"/>
      <c r="BQW1653" s="92"/>
      <c r="BQX1653" s="93"/>
      <c r="BQY1653" s="94"/>
      <c r="BQZ1653" s="95"/>
      <c r="BRA1653" s="96"/>
      <c r="BRB1653" s="88"/>
      <c r="BRC1653" s="87"/>
      <c r="BRD1653" s="87"/>
      <c r="BRE1653" s="87"/>
      <c r="BRF1653" s="87"/>
      <c r="BRG1653" s="88"/>
      <c r="BRH1653" s="88"/>
      <c r="BRI1653" s="92"/>
      <c r="BRJ1653" s="93"/>
      <c r="BRK1653" s="94"/>
      <c r="BRL1653" s="95"/>
      <c r="BRM1653" s="96"/>
      <c r="BRN1653" s="88"/>
      <c r="BRO1653" s="87"/>
      <c r="BRP1653" s="87"/>
      <c r="BRQ1653" s="87"/>
      <c r="BRR1653" s="87"/>
      <c r="BRS1653" s="88"/>
      <c r="BRT1653" s="88"/>
      <c r="BRU1653" s="92"/>
      <c r="BRV1653" s="93"/>
      <c r="BRW1653" s="94"/>
      <c r="BRX1653" s="95"/>
      <c r="BRY1653" s="96"/>
      <c r="BRZ1653" s="88"/>
      <c r="BSA1653" s="87"/>
      <c r="BSB1653" s="87"/>
      <c r="BSC1653" s="87"/>
      <c r="BSD1653" s="87"/>
      <c r="BSE1653" s="88"/>
      <c r="BSF1653" s="88"/>
      <c r="BSG1653" s="92"/>
      <c r="BSH1653" s="93"/>
      <c r="BSI1653" s="94"/>
      <c r="BSJ1653" s="95"/>
      <c r="BSK1653" s="96"/>
      <c r="BSL1653" s="88"/>
      <c r="BSM1653" s="87"/>
      <c r="BSN1653" s="87"/>
      <c r="BSO1653" s="87"/>
      <c r="BSP1653" s="87"/>
      <c r="BSQ1653" s="88"/>
      <c r="BSR1653" s="88"/>
      <c r="BSS1653" s="92"/>
      <c r="BST1653" s="93"/>
      <c r="BSU1653" s="94"/>
      <c r="BSV1653" s="95"/>
      <c r="BSW1653" s="96"/>
      <c r="BSX1653" s="88"/>
      <c r="BSY1653" s="87"/>
      <c r="BSZ1653" s="87"/>
      <c r="BTA1653" s="87"/>
      <c r="BTB1653" s="87"/>
      <c r="BTC1653" s="88"/>
      <c r="BTD1653" s="88"/>
      <c r="BTE1653" s="92"/>
      <c r="BTF1653" s="93"/>
      <c r="BTG1653" s="94"/>
      <c r="BTH1653" s="95"/>
      <c r="BTI1653" s="96"/>
      <c r="BTJ1653" s="88"/>
      <c r="BTK1653" s="87"/>
      <c r="BTL1653" s="87"/>
      <c r="BTM1653" s="87"/>
      <c r="BTN1653" s="87"/>
      <c r="BTO1653" s="88"/>
      <c r="BTP1653" s="88"/>
      <c r="BTQ1653" s="92"/>
      <c r="BTR1653" s="93"/>
      <c r="BTS1653" s="94"/>
      <c r="BTT1653" s="95"/>
      <c r="BTU1653" s="96"/>
      <c r="BTV1653" s="88"/>
      <c r="BTW1653" s="87"/>
      <c r="BTX1653" s="87"/>
      <c r="BTY1653" s="87"/>
      <c r="BTZ1653" s="87"/>
      <c r="BUA1653" s="88"/>
      <c r="BUB1653" s="88"/>
      <c r="BUC1653" s="92"/>
      <c r="BUD1653" s="93"/>
      <c r="BUE1653" s="94"/>
      <c r="BUF1653" s="95"/>
      <c r="BUG1653" s="96"/>
      <c r="BUH1653" s="88"/>
      <c r="BUI1653" s="87"/>
      <c r="BUJ1653" s="87"/>
      <c r="BUK1653" s="87"/>
      <c r="BUL1653" s="87"/>
      <c r="BUM1653" s="88"/>
      <c r="BUN1653" s="88"/>
      <c r="BUO1653" s="92"/>
      <c r="BUP1653" s="93"/>
      <c r="BUQ1653" s="94"/>
      <c r="BUR1653" s="95"/>
      <c r="BUS1653" s="96"/>
      <c r="BUT1653" s="88"/>
      <c r="BUU1653" s="87"/>
      <c r="BUV1653" s="87"/>
      <c r="BUW1653" s="87"/>
      <c r="BUX1653" s="87"/>
      <c r="BUY1653" s="88"/>
      <c r="BUZ1653" s="88"/>
      <c r="BVA1653" s="92"/>
      <c r="BVB1653" s="93"/>
      <c r="BVC1653" s="94"/>
      <c r="BVD1653" s="95"/>
      <c r="BVE1653" s="96"/>
      <c r="BVF1653" s="88"/>
      <c r="BVG1653" s="87"/>
      <c r="BVH1653" s="87"/>
      <c r="BVI1653" s="87"/>
      <c r="BVJ1653" s="87"/>
      <c r="BVK1653" s="88"/>
      <c r="BVL1653" s="88"/>
      <c r="BVM1653" s="92"/>
      <c r="BVN1653" s="93"/>
      <c r="BVO1653" s="94"/>
      <c r="BVP1653" s="95"/>
      <c r="BVQ1653" s="96"/>
      <c r="BVR1653" s="88"/>
      <c r="BVS1653" s="87"/>
      <c r="BVT1653" s="87"/>
      <c r="BVU1653" s="87"/>
      <c r="BVV1653" s="87"/>
      <c r="BVW1653" s="88"/>
      <c r="BVX1653" s="88"/>
      <c r="BVY1653" s="92"/>
      <c r="BVZ1653" s="93"/>
      <c r="BWA1653" s="94"/>
      <c r="BWB1653" s="95"/>
      <c r="BWC1653" s="96"/>
      <c r="BWD1653" s="88"/>
      <c r="BWE1653" s="87"/>
      <c r="BWF1653" s="87"/>
      <c r="BWG1653" s="87"/>
      <c r="BWH1653" s="87"/>
      <c r="BWI1653" s="88"/>
      <c r="BWJ1653" s="88"/>
      <c r="BWK1653" s="92"/>
      <c r="BWL1653" s="93"/>
      <c r="BWM1653" s="94"/>
      <c r="BWN1653" s="95"/>
      <c r="BWO1653" s="96"/>
      <c r="BWP1653" s="88"/>
      <c r="BWQ1653" s="87"/>
      <c r="BWR1653" s="87"/>
      <c r="BWS1653" s="87"/>
      <c r="BWT1653" s="87"/>
      <c r="BWU1653" s="88"/>
      <c r="BWV1653" s="88"/>
      <c r="BWW1653" s="92"/>
      <c r="BWX1653" s="93"/>
      <c r="BWY1653" s="94"/>
      <c r="BWZ1653" s="95"/>
      <c r="BXA1653" s="96"/>
      <c r="BXB1653" s="88"/>
      <c r="BXC1653" s="87"/>
      <c r="BXD1653" s="87"/>
      <c r="BXE1653" s="87"/>
      <c r="BXF1653" s="87"/>
      <c r="BXG1653" s="88"/>
      <c r="BXH1653" s="88"/>
      <c r="BXI1653" s="92"/>
      <c r="BXJ1653" s="93"/>
      <c r="BXK1653" s="94"/>
      <c r="BXL1653" s="95"/>
      <c r="BXM1653" s="96"/>
      <c r="BXN1653" s="88"/>
      <c r="BXO1653" s="87"/>
      <c r="BXP1653" s="87"/>
      <c r="BXQ1653" s="87"/>
      <c r="BXR1653" s="87"/>
      <c r="BXS1653" s="88"/>
      <c r="BXT1653" s="88"/>
      <c r="BXU1653" s="92"/>
      <c r="BXV1653" s="93"/>
      <c r="BXW1653" s="94"/>
      <c r="BXX1653" s="95"/>
      <c r="BXY1653" s="96"/>
      <c r="BXZ1653" s="88"/>
      <c r="BYA1653" s="87"/>
      <c r="BYB1653" s="87"/>
      <c r="BYC1653" s="87"/>
      <c r="BYD1653" s="87"/>
      <c r="BYE1653" s="88"/>
      <c r="BYF1653" s="88"/>
      <c r="BYG1653" s="92"/>
      <c r="BYH1653" s="93"/>
      <c r="BYI1653" s="94"/>
      <c r="BYJ1653" s="95"/>
      <c r="BYK1653" s="96"/>
      <c r="BYL1653" s="88"/>
      <c r="BYM1653" s="87"/>
      <c r="BYN1653" s="87"/>
      <c r="BYO1653" s="87"/>
      <c r="BYP1653" s="87"/>
      <c r="BYQ1653" s="88"/>
      <c r="BYR1653" s="88"/>
      <c r="BYS1653" s="92"/>
      <c r="BYT1653" s="93"/>
      <c r="BYU1653" s="94"/>
      <c r="BYV1653" s="95"/>
      <c r="BYW1653" s="96"/>
      <c r="BYX1653" s="88"/>
      <c r="BYY1653" s="87"/>
      <c r="BYZ1653" s="87"/>
      <c r="BZA1653" s="87"/>
      <c r="BZB1653" s="87"/>
      <c r="BZC1653" s="88"/>
      <c r="BZD1653" s="88"/>
      <c r="BZE1653" s="92"/>
      <c r="BZF1653" s="93"/>
      <c r="BZG1653" s="94"/>
      <c r="BZH1653" s="95"/>
      <c r="BZI1653" s="96"/>
      <c r="BZJ1653" s="88"/>
      <c r="BZK1653" s="87"/>
      <c r="BZL1653" s="87"/>
      <c r="BZM1653" s="87"/>
      <c r="BZN1653" s="87"/>
      <c r="BZO1653" s="88"/>
      <c r="BZP1653" s="88"/>
      <c r="BZQ1653" s="92"/>
      <c r="BZR1653" s="93"/>
      <c r="BZS1653" s="94"/>
      <c r="BZT1653" s="95"/>
      <c r="BZU1653" s="96"/>
      <c r="BZV1653" s="88"/>
      <c r="BZW1653" s="87"/>
      <c r="BZX1653" s="87"/>
      <c r="BZY1653" s="87"/>
      <c r="BZZ1653" s="87"/>
      <c r="CAA1653" s="88"/>
      <c r="CAB1653" s="88"/>
      <c r="CAC1653" s="92"/>
      <c r="CAD1653" s="93"/>
      <c r="CAE1653" s="94"/>
      <c r="CAF1653" s="95"/>
      <c r="CAG1653" s="96"/>
      <c r="CAH1653" s="88"/>
      <c r="CAI1653" s="87"/>
      <c r="CAJ1653" s="87"/>
      <c r="CAK1653" s="87"/>
      <c r="CAL1653" s="87"/>
      <c r="CAM1653" s="88"/>
      <c r="CAN1653" s="88"/>
      <c r="CAO1653" s="92"/>
      <c r="CAP1653" s="93"/>
      <c r="CAQ1653" s="94"/>
      <c r="CAR1653" s="95"/>
      <c r="CAS1653" s="96"/>
      <c r="CAT1653" s="88"/>
      <c r="CAU1653" s="87"/>
      <c r="CAV1653" s="87"/>
      <c r="CAW1653" s="87"/>
      <c r="CAX1653" s="87"/>
      <c r="CAY1653" s="88"/>
      <c r="CAZ1653" s="88"/>
      <c r="CBA1653" s="92"/>
      <c r="CBB1653" s="93"/>
      <c r="CBC1653" s="94"/>
      <c r="CBD1653" s="95"/>
      <c r="CBE1653" s="96"/>
      <c r="CBF1653" s="88"/>
      <c r="CBG1653" s="87"/>
      <c r="CBH1653" s="87"/>
      <c r="CBI1653" s="87"/>
      <c r="CBJ1653" s="87"/>
      <c r="CBK1653" s="88"/>
      <c r="CBL1653" s="88"/>
      <c r="CBM1653" s="92"/>
      <c r="CBN1653" s="93"/>
      <c r="CBO1653" s="94"/>
      <c r="CBP1653" s="95"/>
      <c r="CBQ1653" s="96"/>
      <c r="CBR1653" s="88"/>
      <c r="CBS1653" s="87"/>
      <c r="CBT1653" s="87"/>
      <c r="CBU1653" s="87"/>
      <c r="CBV1653" s="87"/>
      <c r="CBW1653" s="88"/>
      <c r="CBX1653" s="88"/>
      <c r="CBY1653" s="92"/>
      <c r="CBZ1653" s="93"/>
      <c r="CCA1653" s="94"/>
      <c r="CCB1653" s="95"/>
      <c r="CCC1653" s="96"/>
      <c r="CCD1653" s="88"/>
      <c r="CCE1653" s="87"/>
      <c r="CCF1653" s="87"/>
      <c r="CCG1653" s="87"/>
      <c r="CCH1653" s="87"/>
      <c r="CCI1653" s="88"/>
      <c r="CCJ1653" s="88"/>
      <c r="CCK1653" s="92"/>
      <c r="CCL1653" s="93"/>
      <c r="CCM1653" s="94"/>
      <c r="CCN1653" s="95"/>
      <c r="CCO1653" s="96"/>
      <c r="CCP1653" s="88"/>
      <c r="CCQ1653" s="87"/>
      <c r="CCR1653" s="87"/>
      <c r="CCS1653" s="87"/>
      <c r="CCT1653" s="87"/>
      <c r="CCU1653" s="88"/>
      <c r="CCV1653" s="88"/>
      <c r="CCW1653" s="92"/>
      <c r="CCX1653" s="93"/>
      <c r="CCY1653" s="94"/>
      <c r="CCZ1653" s="95"/>
      <c r="CDA1653" s="96"/>
      <c r="CDB1653" s="88"/>
      <c r="CDC1653" s="87"/>
      <c r="CDD1653" s="87"/>
      <c r="CDE1653" s="87"/>
      <c r="CDF1653" s="87"/>
      <c r="CDG1653" s="88"/>
      <c r="CDH1653" s="88"/>
      <c r="CDI1653" s="92"/>
      <c r="CDJ1653" s="93"/>
      <c r="CDK1653" s="94"/>
      <c r="CDL1653" s="95"/>
      <c r="CDM1653" s="96"/>
      <c r="CDN1653" s="88"/>
      <c r="CDO1653" s="87"/>
      <c r="CDP1653" s="87"/>
      <c r="CDQ1653" s="87"/>
      <c r="CDR1653" s="87"/>
      <c r="CDS1653" s="88"/>
      <c r="CDT1653" s="88"/>
      <c r="CDU1653" s="92"/>
      <c r="CDV1653" s="93"/>
      <c r="CDW1653" s="94"/>
      <c r="CDX1653" s="95"/>
      <c r="CDY1653" s="96"/>
      <c r="CDZ1653" s="88"/>
      <c r="CEA1653" s="87"/>
      <c r="CEB1653" s="87"/>
      <c r="CEC1653" s="87"/>
      <c r="CED1653" s="87"/>
      <c r="CEE1653" s="88"/>
      <c r="CEF1653" s="88"/>
      <c r="CEG1653" s="92"/>
      <c r="CEH1653" s="93"/>
      <c r="CEI1653" s="94"/>
      <c r="CEJ1653" s="95"/>
      <c r="CEK1653" s="96"/>
      <c r="CEL1653" s="88"/>
      <c r="CEM1653" s="87"/>
      <c r="CEN1653" s="87"/>
      <c r="CEO1653" s="87"/>
      <c r="CEP1653" s="87"/>
      <c r="CEQ1653" s="88"/>
      <c r="CER1653" s="88"/>
      <c r="CES1653" s="92"/>
      <c r="CET1653" s="93"/>
      <c r="CEU1653" s="94"/>
      <c r="CEV1653" s="95"/>
      <c r="CEW1653" s="96"/>
      <c r="CEX1653" s="88"/>
      <c r="CEY1653" s="87"/>
      <c r="CEZ1653" s="87"/>
      <c r="CFA1653" s="87"/>
      <c r="CFB1653" s="87"/>
      <c r="CFC1653" s="88"/>
      <c r="CFD1653" s="88"/>
      <c r="CFE1653" s="92"/>
      <c r="CFF1653" s="93"/>
      <c r="CFG1653" s="94"/>
      <c r="CFH1653" s="95"/>
      <c r="CFI1653" s="96"/>
      <c r="CFJ1653" s="88"/>
      <c r="CFK1653" s="87"/>
      <c r="CFL1653" s="87"/>
      <c r="CFM1653" s="87"/>
      <c r="CFN1653" s="87"/>
      <c r="CFO1653" s="88"/>
      <c r="CFP1653" s="88"/>
      <c r="CFQ1653" s="92"/>
      <c r="CFR1653" s="93"/>
      <c r="CFS1653" s="94"/>
      <c r="CFT1653" s="95"/>
      <c r="CFU1653" s="96"/>
      <c r="CFV1653" s="88"/>
      <c r="CFW1653" s="87"/>
      <c r="CFX1653" s="87"/>
      <c r="CFY1653" s="87"/>
      <c r="CFZ1653" s="87"/>
      <c r="CGA1653" s="88"/>
      <c r="CGB1653" s="88"/>
      <c r="CGC1653" s="92"/>
      <c r="CGD1653" s="93"/>
      <c r="CGE1653" s="94"/>
      <c r="CGF1653" s="95"/>
      <c r="CGG1653" s="96"/>
      <c r="CGH1653" s="88"/>
      <c r="CGI1653" s="87"/>
      <c r="CGJ1653" s="87"/>
      <c r="CGK1653" s="87"/>
      <c r="CGL1653" s="87"/>
      <c r="CGM1653" s="88"/>
      <c r="CGN1653" s="88"/>
      <c r="CGO1653" s="92"/>
      <c r="CGP1653" s="93"/>
      <c r="CGQ1653" s="94"/>
      <c r="CGR1653" s="95"/>
      <c r="CGS1653" s="96"/>
      <c r="CGT1653" s="88"/>
      <c r="CGU1653" s="87"/>
      <c r="CGV1653" s="87"/>
      <c r="CGW1653" s="87"/>
      <c r="CGX1653" s="87"/>
      <c r="CGY1653" s="88"/>
      <c r="CGZ1653" s="88"/>
      <c r="CHA1653" s="92"/>
      <c r="CHB1653" s="93"/>
      <c r="CHC1653" s="94"/>
      <c r="CHD1653" s="95"/>
      <c r="CHE1653" s="96"/>
      <c r="CHF1653" s="88"/>
      <c r="CHG1653" s="87"/>
      <c r="CHH1653" s="87"/>
      <c r="CHI1653" s="87"/>
      <c r="CHJ1653" s="87"/>
      <c r="CHK1653" s="88"/>
      <c r="CHL1653" s="88"/>
      <c r="CHM1653" s="92"/>
      <c r="CHN1653" s="93"/>
      <c r="CHO1653" s="94"/>
      <c r="CHP1653" s="95"/>
      <c r="CHQ1653" s="96"/>
      <c r="CHR1653" s="88"/>
      <c r="CHS1653" s="87"/>
      <c r="CHT1653" s="87"/>
      <c r="CHU1653" s="87"/>
      <c r="CHV1653" s="87"/>
      <c r="CHW1653" s="88"/>
      <c r="CHX1653" s="88"/>
      <c r="CHY1653" s="92"/>
      <c r="CHZ1653" s="93"/>
      <c r="CIA1653" s="94"/>
      <c r="CIB1653" s="95"/>
      <c r="CIC1653" s="96"/>
      <c r="CID1653" s="88"/>
      <c r="CIE1653" s="87"/>
      <c r="CIF1653" s="87"/>
      <c r="CIG1653" s="87"/>
      <c r="CIH1653" s="87"/>
      <c r="CII1653" s="88"/>
      <c r="CIJ1653" s="88"/>
      <c r="CIK1653" s="92"/>
      <c r="CIL1653" s="93"/>
      <c r="CIM1653" s="94"/>
      <c r="CIN1653" s="95"/>
      <c r="CIO1653" s="96"/>
      <c r="CIP1653" s="88"/>
      <c r="CIQ1653" s="87"/>
      <c r="CIR1653" s="87"/>
      <c r="CIS1653" s="87"/>
      <c r="CIT1653" s="87"/>
      <c r="CIU1653" s="88"/>
      <c r="CIV1653" s="88"/>
      <c r="CIW1653" s="92"/>
      <c r="CIX1653" s="93"/>
      <c r="CIY1653" s="94"/>
      <c r="CIZ1653" s="95"/>
      <c r="CJA1653" s="96"/>
      <c r="CJB1653" s="88"/>
      <c r="CJC1653" s="87"/>
      <c r="CJD1653" s="87"/>
      <c r="CJE1653" s="87"/>
      <c r="CJF1653" s="87"/>
      <c r="CJG1653" s="88"/>
      <c r="CJH1653" s="88"/>
      <c r="CJI1653" s="92"/>
      <c r="CJJ1653" s="93"/>
      <c r="CJK1653" s="94"/>
      <c r="CJL1653" s="95"/>
      <c r="CJM1653" s="96"/>
      <c r="CJN1653" s="88"/>
      <c r="CJO1653" s="87"/>
      <c r="CJP1653" s="87"/>
      <c r="CJQ1653" s="87"/>
      <c r="CJR1653" s="87"/>
      <c r="CJS1653" s="88"/>
      <c r="CJT1653" s="88"/>
      <c r="CJU1653" s="92"/>
      <c r="CJV1653" s="93"/>
      <c r="CJW1653" s="94"/>
      <c r="CJX1653" s="95"/>
      <c r="CJY1653" s="96"/>
      <c r="CJZ1653" s="88"/>
      <c r="CKA1653" s="87"/>
      <c r="CKB1653" s="87"/>
      <c r="CKC1653" s="87"/>
      <c r="CKD1653" s="87"/>
      <c r="CKE1653" s="88"/>
      <c r="CKF1653" s="88"/>
      <c r="CKG1653" s="92"/>
      <c r="CKH1653" s="93"/>
      <c r="CKI1653" s="94"/>
      <c r="CKJ1653" s="95"/>
      <c r="CKK1653" s="96"/>
      <c r="CKL1653" s="88"/>
      <c r="CKM1653" s="87"/>
      <c r="CKN1653" s="87"/>
      <c r="CKO1653" s="87"/>
      <c r="CKP1653" s="87"/>
      <c r="CKQ1653" s="88"/>
      <c r="CKR1653" s="88"/>
      <c r="CKS1653" s="92"/>
      <c r="CKT1653" s="93"/>
      <c r="CKU1653" s="94"/>
      <c r="CKV1653" s="95"/>
      <c r="CKW1653" s="96"/>
      <c r="CKX1653" s="88"/>
      <c r="CKY1653" s="87"/>
      <c r="CKZ1653" s="87"/>
      <c r="CLA1653" s="87"/>
      <c r="CLB1653" s="87"/>
      <c r="CLC1653" s="88"/>
      <c r="CLD1653" s="88"/>
      <c r="CLE1653" s="92"/>
      <c r="CLF1653" s="93"/>
      <c r="CLG1653" s="94"/>
      <c r="CLH1653" s="95"/>
      <c r="CLI1653" s="96"/>
      <c r="CLJ1653" s="88"/>
      <c r="CLK1653" s="87"/>
      <c r="CLL1653" s="87"/>
      <c r="CLM1653" s="87"/>
      <c r="CLN1653" s="87"/>
      <c r="CLO1653" s="88"/>
      <c r="CLP1653" s="88"/>
      <c r="CLQ1653" s="92"/>
      <c r="CLR1653" s="93"/>
      <c r="CLS1653" s="94"/>
      <c r="CLT1653" s="95"/>
      <c r="CLU1653" s="96"/>
      <c r="CLV1653" s="88"/>
      <c r="CLW1653" s="87"/>
      <c r="CLX1653" s="87"/>
      <c r="CLY1653" s="87"/>
      <c r="CLZ1653" s="87"/>
      <c r="CMA1653" s="88"/>
      <c r="CMB1653" s="88"/>
      <c r="CMC1653" s="92"/>
      <c r="CMD1653" s="93"/>
      <c r="CME1653" s="94"/>
      <c r="CMF1653" s="95"/>
      <c r="CMG1653" s="96"/>
      <c r="CMH1653" s="88"/>
      <c r="CMI1653" s="87"/>
      <c r="CMJ1653" s="87"/>
      <c r="CMK1653" s="87"/>
      <c r="CML1653" s="87"/>
      <c r="CMM1653" s="88"/>
      <c r="CMN1653" s="88"/>
      <c r="CMO1653" s="92"/>
      <c r="CMP1653" s="93"/>
      <c r="CMQ1653" s="94"/>
      <c r="CMR1653" s="95"/>
      <c r="CMS1653" s="96"/>
      <c r="CMT1653" s="88"/>
      <c r="CMU1653" s="87"/>
      <c r="CMV1653" s="87"/>
      <c r="CMW1653" s="87"/>
      <c r="CMX1653" s="87"/>
      <c r="CMY1653" s="88"/>
      <c r="CMZ1653" s="88"/>
      <c r="CNA1653" s="92"/>
      <c r="CNB1653" s="93"/>
      <c r="CNC1653" s="94"/>
      <c r="CND1653" s="95"/>
      <c r="CNE1653" s="96"/>
      <c r="CNF1653" s="88"/>
      <c r="CNG1653" s="87"/>
      <c r="CNH1653" s="87"/>
      <c r="CNI1653" s="87"/>
      <c r="CNJ1653" s="87"/>
      <c r="CNK1653" s="88"/>
      <c r="CNL1653" s="88"/>
      <c r="CNM1653" s="92"/>
      <c r="CNN1653" s="93"/>
      <c r="CNO1653" s="94"/>
      <c r="CNP1653" s="95"/>
      <c r="CNQ1653" s="96"/>
      <c r="CNR1653" s="88"/>
      <c r="CNS1653" s="87"/>
      <c r="CNT1653" s="87"/>
      <c r="CNU1653" s="87"/>
      <c r="CNV1653" s="87"/>
      <c r="CNW1653" s="88"/>
      <c r="CNX1653" s="88"/>
      <c r="CNY1653" s="92"/>
      <c r="CNZ1653" s="93"/>
      <c r="COA1653" s="94"/>
      <c r="COB1653" s="95"/>
      <c r="COC1653" s="96"/>
      <c r="COD1653" s="88"/>
      <c r="COE1653" s="87"/>
      <c r="COF1653" s="87"/>
      <c r="COG1653" s="87"/>
      <c r="COH1653" s="87"/>
      <c r="COI1653" s="88"/>
      <c r="COJ1653" s="88"/>
      <c r="COK1653" s="92"/>
      <c r="COL1653" s="93"/>
      <c r="COM1653" s="94"/>
      <c r="CON1653" s="95"/>
      <c r="COO1653" s="96"/>
      <c r="COP1653" s="88"/>
      <c r="COQ1653" s="87"/>
      <c r="COR1653" s="87"/>
      <c r="COS1653" s="87"/>
      <c r="COT1653" s="87"/>
      <c r="COU1653" s="88"/>
      <c r="COV1653" s="88"/>
      <c r="COW1653" s="92"/>
      <c r="COX1653" s="93"/>
      <c r="COY1653" s="94"/>
      <c r="COZ1653" s="95"/>
      <c r="CPA1653" s="96"/>
      <c r="CPB1653" s="88"/>
      <c r="CPC1653" s="87"/>
      <c r="CPD1653" s="87"/>
      <c r="CPE1653" s="87"/>
      <c r="CPF1653" s="87"/>
      <c r="CPG1653" s="88"/>
      <c r="CPH1653" s="88"/>
      <c r="CPI1653" s="92"/>
      <c r="CPJ1653" s="93"/>
      <c r="CPK1653" s="94"/>
      <c r="CPL1653" s="95"/>
      <c r="CPM1653" s="96"/>
      <c r="CPN1653" s="88"/>
      <c r="CPO1653" s="87"/>
      <c r="CPP1653" s="87"/>
      <c r="CPQ1653" s="87"/>
      <c r="CPR1653" s="87"/>
      <c r="CPS1653" s="88"/>
      <c r="CPT1653" s="88"/>
      <c r="CPU1653" s="92"/>
      <c r="CPV1653" s="93"/>
      <c r="CPW1653" s="94"/>
      <c r="CPX1653" s="95"/>
      <c r="CPY1653" s="96"/>
      <c r="CPZ1653" s="88"/>
      <c r="CQA1653" s="87"/>
      <c r="CQB1653" s="87"/>
      <c r="CQC1653" s="87"/>
      <c r="CQD1653" s="87"/>
      <c r="CQE1653" s="88"/>
      <c r="CQF1653" s="88"/>
      <c r="CQG1653" s="92"/>
      <c r="CQH1653" s="93"/>
      <c r="CQI1653" s="94"/>
      <c r="CQJ1653" s="95"/>
      <c r="CQK1653" s="96"/>
      <c r="CQL1653" s="88"/>
      <c r="CQM1653" s="87"/>
      <c r="CQN1653" s="87"/>
      <c r="CQO1653" s="87"/>
      <c r="CQP1653" s="87"/>
      <c r="CQQ1653" s="88"/>
      <c r="CQR1653" s="88"/>
      <c r="CQS1653" s="92"/>
      <c r="CQT1653" s="93"/>
      <c r="CQU1653" s="94"/>
      <c r="CQV1653" s="95"/>
      <c r="CQW1653" s="96"/>
      <c r="CQX1653" s="88"/>
      <c r="CQY1653" s="87"/>
      <c r="CQZ1653" s="87"/>
      <c r="CRA1653" s="87"/>
      <c r="CRB1653" s="87"/>
      <c r="CRC1653" s="88"/>
      <c r="CRD1653" s="88"/>
      <c r="CRE1653" s="92"/>
      <c r="CRF1653" s="93"/>
      <c r="CRG1653" s="94"/>
      <c r="CRH1653" s="95"/>
      <c r="CRI1653" s="96"/>
      <c r="CRJ1653" s="88"/>
      <c r="CRK1653" s="87"/>
      <c r="CRL1653" s="87"/>
      <c r="CRM1653" s="87"/>
      <c r="CRN1653" s="87"/>
      <c r="CRO1653" s="88"/>
      <c r="CRP1653" s="88"/>
      <c r="CRQ1653" s="92"/>
      <c r="CRR1653" s="93"/>
      <c r="CRS1653" s="94"/>
      <c r="CRT1653" s="95"/>
      <c r="CRU1653" s="96"/>
      <c r="CRV1653" s="88"/>
      <c r="CRW1653" s="87"/>
      <c r="CRX1653" s="87"/>
      <c r="CRY1653" s="87"/>
      <c r="CRZ1653" s="87"/>
      <c r="CSA1653" s="88"/>
      <c r="CSB1653" s="88"/>
      <c r="CSC1653" s="92"/>
      <c r="CSD1653" s="93"/>
      <c r="CSE1653" s="94"/>
      <c r="CSF1653" s="95"/>
      <c r="CSG1653" s="96"/>
      <c r="CSH1653" s="88"/>
      <c r="CSI1653" s="87"/>
      <c r="CSJ1653" s="87"/>
      <c r="CSK1653" s="87"/>
      <c r="CSL1653" s="87"/>
      <c r="CSM1653" s="88"/>
      <c r="CSN1653" s="88"/>
      <c r="CSO1653" s="92"/>
      <c r="CSP1653" s="93"/>
      <c r="CSQ1653" s="94"/>
      <c r="CSR1653" s="95"/>
      <c r="CSS1653" s="96"/>
      <c r="CST1653" s="88"/>
      <c r="CSU1653" s="87"/>
      <c r="CSV1653" s="87"/>
      <c r="CSW1653" s="87"/>
      <c r="CSX1653" s="87"/>
      <c r="CSY1653" s="88"/>
      <c r="CSZ1653" s="88"/>
      <c r="CTA1653" s="92"/>
      <c r="CTB1653" s="93"/>
      <c r="CTC1653" s="94"/>
      <c r="CTD1653" s="95"/>
      <c r="CTE1653" s="96"/>
      <c r="CTF1653" s="88"/>
      <c r="CTG1653" s="87"/>
      <c r="CTH1653" s="87"/>
      <c r="CTI1653" s="87"/>
      <c r="CTJ1653" s="87"/>
      <c r="CTK1653" s="88"/>
      <c r="CTL1653" s="88"/>
      <c r="CTM1653" s="92"/>
      <c r="CTN1653" s="93"/>
      <c r="CTO1653" s="94"/>
      <c r="CTP1653" s="95"/>
      <c r="CTQ1653" s="96"/>
      <c r="CTR1653" s="88"/>
      <c r="CTS1653" s="87"/>
      <c r="CTT1653" s="87"/>
      <c r="CTU1653" s="87"/>
      <c r="CTV1653" s="87"/>
      <c r="CTW1653" s="88"/>
      <c r="CTX1653" s="88"/>
    </row>
    <row r="1654" spans="1:11">
      <c r="A1654" s="61">
        <f t="shared" ref="A1654:A1717" si="27">ROW()-5</f>
        <v>1649</v>
      </c>
      <c r="B1654" s="62" t="s">
        <v>2621</v>
      </c>
      <c r="C1654" s="62" t="s">
        <v>2728</v>
      </c>
      <c r="D1654" s="63" t="s">
        <v>2728</v>
      </c>
      <c r="E1654" s="61">
        <v>1</v>
      </c>
      <c r="F1654" s="61">
        <v>430</v>
      </c>
      <c r="G1654" s="61">
        <v>430</v>
      </c>
      <c r="H1654" s="61" t="s">
        <v>23</v>
      </c>
      <c r="I1654" s="61" t="s">
        <v>2729</v>
      </c>
      <c r="J1654" s="68">
        <v>45689</v>
      </c>
      <c r="K1654" s="69"/>
    </row>
    <row r="1655" spans="1:11">
      <c r="A1655" s="61">
        <f t="shared" si="27"/>
        <v>1650</v>
      </c>
      <c r="B1655" s="62" t="s">
        <v>2621</v>
      </c>
      <c r="C1655" s="62" t="s">
        <v>2730</v>
      </c>
      <c r="D1655" s="63" t="s">
        <v>2730</v>
      </c>
      <c r="E1655" s="61">
        <v>1</v>
      </c>
      <c r="F1655" s="61">
        <v>460</v>
      </c>
      <c r="G1655" s="61">
        <v>460</v>
      </c>
      <c r="H1655" s="61" t="s">
        <v>23</v>
      </c>
      <c r="I1655" s="61" t="s">
        <v>2731</v>
      </c>
      <c r="J1655" s="68">
        <v>45689</v>
      </c>
      <c r="K1655" s="69"/>
    </row>
    <row r="1656" spans="1:11">
      <c r="A1656" s="61">
        <f t="shared" si="27"/>
        <v>1651</v>
      </c>
      <c r="B1656" s="62" t="s">
        <v>2621</v>
      </c>
      <c r="C1656" s="62" t="s">
        <v>2732</v>
      </c>
      <c r="D1656" s="63" t="s">
        <v>2732</v>
      </c>
      <c r="E1656" s="61">
        <v>2</v>
      </c>
      <c r="F1656" s="61">
        <v>460</v>
      </c>
      <c r="G1656" s="61">
        <v>920</v>
      </c>
      <c r="H1656" s="61" t="s">
        <v>2733</v>
      </c>
      <c r="I1656" s="61" t="s">
        <v>2734</v>
      </c>
      <c r="J1656" s="68">
        <v>45689</v>
      </c>
      <c r="K1656" s="69"/>
    </row>
    <row r="1657" spans="1:11">
      <c r="A1657" s="61">
        <f t="shared" si="27"/>
        <v>1652</v>
      </c>
      <c r="B1657" s="62" t="s">
        <v>2621</v>
      </c>
      <c r="C1657" s="62" t="s">
        <v>2735</v>
      </c>
      <c r="D1657" s="63"/>
      <c r="E1657" s="61"/>
      <c r="F1657" s="61"/>
      <c r="G1657" s="61"/>
      <c r="H1657" s="61" t="s">
        <v>2733</v>
      </c>
      <c r="I1657" s="61" t="s">
        <v>2734</v>
      </c>
      <c r="J1657" s="68">
        <v>45689</v>
      </c>
      <c r="K1657" s="69"/>
    </row>
    <row r="1658" spans="1:11">
      <c r="A1658" s="61">
        <f t="shared" si="27"/>
        <v>1653</v>
      </c>
      <c r="B1658" s="62" t="s">
        <v>2621</v>
      </c>
      <c r="C1658" s="62" t="s">
        <v>2736</v>
      </c>
      <c r="D1658" s="63" t="s">
        <v>2736</v>
      </c>
      <c r="E1658" s="61">
        <v>1</v>
      </c>
      <c r="F1658" s="61">
        <v>480</v>
      </c>
      <c r="G1658" s="61">
        <v>480</v>
      </c>
      <c r="H1658" s="61" t="s">
        <v>23</v>
      </c>
      <c r="I1658" s="61" t="s">
        <v>2737</v>
      </c>
      <c r="J1658" s="68">
        <v>45689</v>
      </c>
      <c r="K1658" s="69"/>
    </row>
    <row r="1659" spans="1:11">
      <c r="A1659" s="61">
        <f t="shared" si="27"/>
        <v>1654</v>
      </c>
      <c r="B1659" s="62" t="s">
        <v>2621</v>
      </c>
      <c r="C1659" s="62" t="s">
        <v>2738</v>
      </c>
      <c r="D1659" s="63" t="s">
        <v>2738</v>
      </c>
      <c r="E1659" s="61">
        <v>1</v>
      </c>
      <c r="F1659" s="61">
        <v>460</v>
      </c>
      <c r="G1659" s="61">
        <v>460</v>
      </c>
      <c r="H1659" s="61" t="s">
        <v>23</v>
      </c>
      <c r="I1659" s="61" t="s">
        <v>2739</v>
      </c>
      <c r="J1659" s="68">
        <v>45689</v>
      </c>
      <c r="K1659" s="69"/>
    </row>
    <row r="1660" spans="1:11">
      <c r="A1660" s="61">
        <f t="shared" si="27"/>
        <v>1655</v>
      </c>
      <c r="B1660" s="72" t="s">
        <v>2621</v>
      </c>
      <c r="C1660" s="72" t="s">
        <v>2740</v>
      </c>
      <c r="D1660" s="72" t="s">
        <v>2740</v>
      </c>
      <c r="E1660" s="73">
        <v>1</v>
      </c>
      <c r="F1660" s="73">
        <v>440</v>
      </c>
      <c r="G1660" s="73">
        <v>440</v>
      </c>
      <c r="H1660" s="102" t="s">
        <v>2741</v>
      </c>
      <c r="I1660" s="79" t="s">
        <v>2742</v>
      </c>
      <c r="J1660" s="68">
        <v>45689</v>
      </c>
      <c r="K1660" s="69"/>
    </row>
    <row r="1661" spans="1:11">
      <c r="A1661" s="61">
        <f t="shared" si="27"/>
        <v>1656</v>
      </c>
      <c r="B1661" s="62" t="s">
        <v>2743</v>
      </c>
      <c r="C1661" s="62" t="s">
        <v>2744</v>
      </c>
      <c r="D1661" s="63" t="s">
        <v>2744</v>
      </c>
      <c r="E1661" s="61">
        <v>1</v>
      </c>
      <c r="F1661" s="61">
        <v>715</v>
      </c>
      <c r="G1661" s="61">
        <v>715</v>
      </c>
      <c r="H1661" s="61" t="s">
        <v>26</v>
      </c>
      <c r="I1661" s="61" t="s">
        <v>2745</v>
      </c>
      <c r="J1661" s="68">
        <v>45689</v>
      </c>
      <c r="K1661" s="69"/>
    </row>
    <row r="1662" spans="1:11">
      <c r="A1662" s="61">
        <f t="shared" si="27"/>
        <v>1657</v>
      </c>
      <c r="B1662" s="62" t="s">
        <v>2743</v>
      </c>
      <c r="C1662" s="62" t="s">
        <v>2746</v>
      </c>
      <c r="D1662" s="63" t="s">
        <v>2746</v>
      </c>
      <c r="E1662" s="61">
        <v>1</v>
      </c>
      <c r="F1662" s="61">
        <v>715</v>
      </c>
      <c r="G1662" s="61">
        <v>715</v>
      </c>
      <c r="H1662" s="61" t="s">
        <v>23</v>
      </c>
      <c r="I1662" s="61" t="s">
        <v>2747</v>
      </c>
      <c r="J1662" s="68">
        <v>45689</v>
      </c>
      <c r="K1662" s="69"/>
    </row>
    <row r="1663" spans="1:11">
      <c r="A1663" s="61">
        <f t="shared" si="27"/>
        <v>1658</v>
      </c>
      <c r="B1663" s="62" t="s">
        <v>2743</v>
      </c>
      <c r="C1663" s="62" t="s">
        <v>2748</v>
      </c>
      <c r="D1663" s="63" t="s">
        <v>2748</v>
      </c>
      <c r="E1663" s="61">
        <v>1</v>
      </c>
      <c r="F1663" s="61">
        <v>715</v>
      </c>
      <c r="G1663" s="61">
        <v>715</v>
      </c>
      <c r="H1663" s="61" t="s">
        <v>26</v>
      </c>
      <c r="I1663" s="61" t="s">
        <v>2747</v>
      </c>
      <c r="J1663" s="68">
        <v>45689</v>
      </c>
      <c r="K1663" s="69"/>
    </row>
    <row r="1664" spans="1:11">
      <c r="A1664" s="61">
        <f t="shared" si="27"/>
        <v>1659</v>
      </c>
      <c r="B1664" s="62" t="s">
        <v>2743</v>
      </c>
      <c r="C1664" s="62" t="s">
        <v>2749</v>
      </c>
      <c r="D1664" s="63" t="s">
        <v>2749</v>
      </c>
      <c r="E1664" s="61">
        <v>1</v>
      </c>
      <c r="F1664" s="61">
        <v>715</v>
      </c>
      <c r="G1664" s="61">
        <v>715</v>
      </c>
      <c r="H1664" s="61" t="s">
        <v>26</v>
      </c>
      <c r="I1664" s="61" t="s">
        <v>2750</v>
      </c>
      <c r="J1664" s="68">
        <v>45689</v>
      </c>
      <c r="K1664" s="69"/>
    </row>
    <row r="1665" spans="1:11">
      <c r="A1665" s="61">
        <f t="shared" si="27"/>
        <v>1660</v>
      </c>
      <c r="B1665" s="62" t="s">
        <v>2743</v>
      </c>
      <c r="C1665" s="62" t="s">
        <v>2751</v>
      </c>
      <c r="D1665" s="63" t="s">
        <v>2751</v>
      </c>
      <c r="E1665" s="61">
        <v>1</v>
      </c>
      <c r="F1665" s="61">
        <v>390</v>
      </c>
      <c r="G1665" s="61">
        <v>390</v>
      </c>
      <c r="H1665" s="61" t="s">
        <v>26</v>
      </c>
      <c r="I1665" s="61" t="s">
        <v>2752</v>
      </c>
      <c r="J1665" s="68">
        <v>45689</v>
      </c>
      <c r="K1665" s="69"/>
    </row>
    <row r="1666" spans="1:11">
      <c r="A1666" s="61">
        <f t="shared" si="27"/>
        <v>1661</v>
      </c>
      <c r="B1666" s="62" t="s">
        <v>2743</v>
      </c>
      <c r="C1666" s="62" t="s">
        <v>2753</v>
      </c>
      <c r="D1666" s="63" t="s">
        <v>2753</v>
      </c>
      <c r="E1666" s="61">
        <v>1</v>
      </c>
      <c r="F1666" s="61">
        <v>390</v>
      </c>
      <c r="G1666" s="61">
        <v>390</v>
      </c>
      <c r="H1666" s="61"/>
      <c r="I1666" s="61" t="s">
        <v>2752</v>
      </c>
      <c r="J1666" s="68">
        <v>45689</v>
      </c>
      <c r="K1666" s="69"/>
    </row>
    <row r="1667" spans="1:11">
      <c r="A1667" s="61">
        <f t="shared" si="27"/>
        <v>1662</v>
      </c>
      <c r="B1667" s="62" t="s">
        <v>2743</v>
      </c>
      <c r="C1667" s="62" t="s">
        <v>2754</v>
      </c>
      <c r="D1667" s="63" t="s">
        <v>2754</v>
      </c>
      <c r="E1667" s="61">
        <v>1</v>
      </c>
      <c r="F1667" s="61">
        <v>520</v>
      </c>
      <c r="G1667" s="61">
        <v>520</v>
      </c>
      <c r="H1667" s="61"/>
      <c r="I1667" s="61" t="s">
        <v>2752</v>
      </c>
      <c r="J1667" s="68">
        <v>45689</v>
      </c>
      <c r="K1667" s="69"/>
    </row>
    <row r="1668" spans="1:11">
      <c r="A1668" s="61">
        <f t="shared" si="27"/>
        <v>1663</v>
      </c>
      <c r="B1668" s="62" t="s">
        <v>2743</v>
      </c>
      <c r="C1668" s="62" t="s">
        <v>2755</v>
      </c>
      <c r="D1668" s="63" t="s">
        <v>2755</v>
      </c>
      <c r="E1668" s="61">
        <v>1</v>
      </c>
      <c r="F1668" s="61">
        <v>520</v>
      </c>
      <c r="G1668" s="61">
        <v>520</v>
      </c>
      <c r="H1668" s="61" t="s">
        <v>26</v>
      </c>
      <c r="I1668" s="61" t="s">
        <v>2756</v>
      </c>
      <c r="J1668" s="68">
        <v>45689</v>
      </c>
      <c r="K1668" s="69"/>
    </row>
    <row r="1669" spans="1:11">
      <c r="A1669" s="61">
        <f t="shared" si="27"/>
        <v>1664</v>
      </c>
      <c r="B1669" s="62" t="s">
        <v>2743</v>
      </c>
      <c r="C1669" s="62" t="s">
        <v>2757</v>
      </c>
      <c r="D1669" s="63" t="s">
        <v>2757</v>
      </c>
      <c r="E1669" s="61">
        <v>1</v>
      </c>
      <c r="F1669" s="61">
        <v>520</v>
      </c>
      <c r="G1669" s="61">
        <v>520</v>
      </c>
      <c r="H1669" s="61" t="s">
        <v>23</v>
      </c>
      <c r="I1669" s="61" t="s">
        <v>2758</v>
      </c>
      <c r="J1669" s="68">
        <v>45689</v>
      </c>
      <c r="K1669" s="69"/>
    </row>
    <row r="1670" spans="1:11">
      <c r="A1670" s="61">
        <f t="shared" si="27"/>
        <v>1665</v>
      </c>
      <c r="B1670" s="62" t="s">
        <v>2743</v>
      </c>
      <c r="C1670" s="62" t="s">
        <v>2759</v>
      </c>
      <c r="D1670" s="63" t="s">
        <v>2759</v>
      </c>
      <c r="E1670" s="61">
        <v>2</v>
      </c>
      <c r="F1670" s="61">
        <v>540</v>
      </c>
      <c r="G1670" s="61">
        <v>1080</v>
      </c>
      <c r="H1670" s="61" t="s">
        <v>23</v>
      </c>
      <c r="I1670" s="61" t="s">
        <v>2760</v>
      </c>
      <c r="J1670" s="68">
        <v>45689</v>
      </c>
      <c r="K1670" s="69"/>
    </row>
    <row r="1671" spans="1:11">
      <c r="A1671" s="61">
        <f t="shared" si="27"/>
        <v>1666</v>
      </c>
      <c r="B1671" s="62" t="s">
        <v>2743</v>
      </c>
      <c r="C1671" s="62" t="s">
        <v>2761</v>
      </c>
      <c r="D1671" s="63"/>
      <c r="E1671" s="61"/>
      <c r="F1671" s="61"/>
      <c r="G1671" s="61"/>
      <c r="H1671" s="61" t="s">
        <v>23</v>
      </c>
      <c r="I1671" s="61" t="s">
        <v>2760</v>
      </c>
      <c r="J1671" s="68">
        <v>45689</v>
      </c>
      <c r="K1671" s="69"/>
    </row>
    <row r="1672" spans="1:11">
      <c r="A1672" s="61">
        <f t="shared" si="27"/>
        <v>1667</v>
      </c>
      <c r="B1672" s="62" t="s">
        <v>2743</v>
      </c>
      <c r="C1672" s="62" t="s">
        <v>2762</v>
      </c>
      <c r="D1672" s="63" t="s">
        <v>2762</v>
      </c>
      <c r="E1672" s="61">
        <v>1</v>
      </c>
      <c r="F1672" s="61">
        <v>390</v>
      </c>
      <c r="G1672" s="61">
        <v>390</v>
      </c>
      <c r="H1672" s="61" t="s">
        <v>23</v>
      </c>
      <c r="I1672" s="61" t="s">
        <v>2763</v>
      </c>
      <c r="J1672" s="68">
        <v>45689</v>
      </c>
      <c r="K1672" s="69"/>
    </row>
    <row r="1673" spans="1:11">
      <c r="A1673" s="61">
        <f t="shared" si="27"/>
        <v>1668</v>
      </c>
      <c r="B1673" s="62" t="s">
        <v>2743</v>
      </c>
      <c r="C1673" s="62" t="s">
        <v>2764</v>
      </c>
      <c r="D1673" s="63" t="s">
        <v>2764</v>
      </c>
      <c r="E1673" s="61">
        <v>1</v>
      </c>
      <c r="F1673" s="61">
        <v>420</v>
      </c>
      <c r="G1673" s="61">
        <v>420</v>
      </c>
      <c r="H1673" s="61" t="s">
        <v>23</v>
      </c>
      <c r="I1673" s="61" t="s">
        <v>2765</v>
      </c>
      <c r="J1673" s="68">
        <v>45689</v>
      </c>
      <c r="K1673" s="69"/>
    </row>
    <row r="1674" spans="1:11">
      <c r="A1674" s="61">
        <f t="shared" si="27"/>
        <v>1669</v>
      </c>
      <c r="B1674" s="62" t="s">
        <v>2743</v>
      </c>
      <c r="C1674" s="62" t="s">
        <v>2766</v>
      </c>
      <c r="D1674" s="63" t="s">
        <v>2766</v>
      </c>
      <c r="E1674" s="61">
        <v>3</v>
      </c>
      <c r="F1674" s="61">
        <v>715</v>
      </c>
      <c r="G1674" s="61">
        <v>2145</v>
      </c>
      <c r="H1674" s="61" t="s">
        <v>23</v>
      </c>
      <c r="I1674" s="61" t="s">
        <v>2767</v>
      </c>
      <c r="J1674" s="68">
        <v>45689</v>
      </c>
      <c r="K1674" s="69"/>
    </row>
    <row r="1675" spans="1:11">
      <c r="A1675" s="61">
        <f t="shared" si="27"/>
        <v>1670</v>
      </c>
      <c r="B1675" s="62" t="s">
        <v>2743</v>
      </c>
      <c r="C1675" s="62" t="s">
        <v>2768</v>
      </c>
      <c r="D1675" s="63"/>
      <c r="E1675" s="61"/>
      <c r="F1675" s="61"/>
      <c r="G1675" s="61"/>
      <c r="H1675" s="61"/>
      <c r="I1675" s="61" t="s">
        <v>2767</v>
      </c>
      <c r="J1675" s="68">
        <v>45689</v>
      </c>
      <c r="K1675" s="69"/>
    </row>
    <row r="1676" spans="1:11">
      <c r="A1676" s="61">
        <f t="shared" si="27"/>
        <v>1671</v>
      </c>
      <c r="B1676" s="62" t="s">
        <v>2743</v>
      </c>
      <c r="C1676" s="62" t="s">
        <v>2769</v>
      </c>
      <c r="D1676" s="63"/>
      <c r="E1676" s="61"/>
      <c r="F1676" s="61"/>
      <c r="G1676" s="61"/>
      <c r="H1676" s="61"/>
      <c r="I1676" s="61" t="s">
        <v>2767</v>
      </c>
      <c r="J1676" s="68">
        <v>45689</v>
      </c>
      <c r="K1676" s="69"/>
    </row>
    <row r="1677" spans="1:11">
      <c r="A1677" s="61">
        <f t="shared" si="27"/>
        <v>1672</v>
      </c>
      <c r="B1677" s="62" t="s">
        <v>2743</v>
      </c>
      <c r="C1677" s="62" t="s">
        <v>2770</v>
      </c>
      <c r="D1677" s="63" t="s">
        <v>2770</v>
      </c>
      <c r="E1677" s="61">
        <v>1</v>
      </c>
      <c r="F1677" s="61">
        <v>480</v>
      </c>
      <c r="G1677" s="61">
        <v>480</v>
      </c>
      <c r="H1677" s="61" t="s">
        <v>23</v>
      </c>
      <c r="I1677" s="61" t="s">
        <v>2771</v>
      </c>
      <c r="J1677" s="68">
        <v>45689</v>
      </c>
      <c r="K1677" s="69"/>
    </row>
    <row r="1678" spans="1:11">
      <c r="A1678" s="61">
        <f t="shared" si="27"/>
        <v>1673</v>
      </c>
      <c r="B1678" s="62" t="s">
        <v>2743</v>
      </c>
      <c r="C1678" s="62" t="s">
        <v>2772</v>
      </c>
      <c r="D1678" s="63" t="s">
        <v>2772</v>
      </c>
      <c r="E1678" s="61">
        <v>1</v>
      </c>
      <c r="F1678" s="61">
        <v>715</v>
      </c>
      <c r="G1678" s="61">
        <v>715</v>
      </c>
      <c r="H1678" s="61" t="s">
        <v>23</v>
      </c>
      <c r="I1678" s="61" t="s">
        <v>2773</v>
      </c>
      <c r="J1678" s="68">
        <v>45689</v>
      </c>
      <c r="K1678" s="69"/>
    </row>
    <row r="1679" spans="1:11">
      <c r="A1679" s="61">
        <f t="shared" si="27"/>
        <v>1674</v>
      </c>
      <c r="B1679" s="62" t="s">
        <v>2743</v>
      </c>
      <c r="C1679" s="62" t="s">
        <v>2774</v>
      </c>
      <c r="D1679" s="63" t="s">
        <v>2774</v>
      </c>
      <c r="E1679" s="61">
        <v>3</v>
      </c>
      <c r="F1679" s="61">
        <v>715</v>
      </c>
      <c r="G1679" s="61">
        <v>2145</v>
      </c>
      <c r="H1679" s="61" t="s">
        <v>26</v>
      </c>
      <c r="I1679" s="61" t="s">
        <v>2775</v>
      </c>
      <c r="J1679" s="68">
        <v>45689</v>
      </c>
      <c r="K1679" s="69"/>
    </row>
    <row r="1680" spans="1:11">
      <c r="A1680" s="61">
        <f t="shared" si="27"/>
        <v>1675</v>
      </c>
      <c r="B1680" s="62" t="s">
        <v>2743</v>
      </c>
      <c r="C1680" s="62" t="s">
        <v>2776</v>
      </c>
      <c r="D1680" s="63"/>
      <c r="E1680" s="61"/>
      <c r="F1680" s="61"/>
      <c r="G1680" s="61"/>
      <c r="H1680" s="61"/>
      <c r="I1680" s="61" t="s">
        <v>2775</v>
      </c>
      <c r="J1680" s="68">
        <v>45689</v>
      </c>
      <c r="K1680" s="69"/>
    </row>
    <row r="1681" spans="1:11">
      <c r="A1681" s="61">
        <f t="shared" si="27"/>
        <v>1676</v>
      </c>
      <c r="B1681" s="62" t="s">
        <v>2743</v>
      </c>
      <c r="C1681" s="62" t="s">
        <v>2777</v>
      </c>
      <c r="D1681" s="63"/>
      <c r="E1681" s="61"/>
      <c r="F1681" s="61"/>
      <c r="G1681" s="61"/>
      <c r="H1681" s="61"/>
      <c r="I1681" s="61" t="s">
        <v>2775</v>
      </c>
      <c r="J1681" s="68">
        <v>45689</v>
      </c>
      <c r="K1681" s="69"/>
    </row>
    <row r="1682" spans="1:11">
      <c r="A1682" s="61">
        <f t="shared" si="27"/>
        <v>1677</v>
      </c>
      <c r="B1682" s="62" t="s">
        <v>2743</v>
      </c>
      <c r="C1682" s="62" t="s">
        <v>2778</v>
      </c>
      <c r="D1682" s="63" t="s">
        <v>2778</v>
      </c>
      <c r="E1682" s="61">
        <v>1</v>
      </c>
      <c r="F1682" s="61">
        <v>500</v>
      </c>
      <c r="G1682" s="61">
        <v>500</v>
      </c>
      <c r="H1682" s="61" t="s">
        <v>26</v>
      </c>
      <c r="I1682" s="61" t="s">
        <v>2779</v>
      </c>
      <c r="J1682" s="68">
        <v>45689</v>
      </c>
      <c r="K1682" s="69"/>
    </row>
    <row r="1683" spans="1:11">
      <c r="A1683" s="61">
        <f t="shared" si="27"/>
        <v>1678</v>
      </c>
      <c r="B1683" s="62" t="s">
        <v>2743</v>
      </c>
      <c r="C1683" s="62" t="s">
        <v>2780</v>
      </c>
      <c r="D1683" s="63" t="s">
        <v>2780</v>
      </c>
      <c r="E1683" s="61">
        <v>1</v>
      </c>
      <c r="F1683" s="61">
        <v>420</v>
      </c>
      <c r="G1683" s="61">
        <v>420</v>
      </c>
      <c r="H1683" s="61" t="s">
        <v>23</v>
      </c>
      <c r="I1683" s="61" t="s">
        <v>2781</v>
      </c>
      <c r="J1683" s="68">
        <v>45689</v>
      </c>
      <c r="K1683" s="69"/>
    </row>
    <row r="1684" spans="1:11">
      <c r="A1684" s="61">
        <f t="shared" si="27"/>
        <v>1679</v>
      </c>
      <c r="B1684" s="62" t="s">
        <v>2743</v>
      </c>
      <c r="C1684" s="62" t="s">
        <v>2782</v>
      </c>
      <c r="D1684" s="63" t="s">
        <v>2782</v>
      </c>
      <c r="E1684" s="61">
        <v>1</v>
      </c>
      <c r="F1684" s="61">
        <v>390</v>
      </c>
      <c r="G1684" s="61">
        <v>390</v>
      </c>
      <c r="H1684" s="61" t="s">
        <v>23</v>
      </c>
      <c r="I1684" s="61" t="s">
        <v>2783</v>
      </c>
      <c r="J1684" s="68">
        <v>45689</v>
      </c>
      <c r="K1684" s="69"/>
    </row>
    <row r="1685" spans="1:11">
      <c r="A1685" s="61">
        <f t="shared" si="27"/>
        <v>1680</v>
      </c>
      <c r="B1685" s="62" t="s">
        <v>2743</v>
      </c>
      <c r="C1685" s="62" t="s">
        <v>2784</v>
      </c>
      <c r="D1685" s="63" t="s">
        <v>2784</v>
      </c>
      <c r="E1685" s="61">
        <v>2</v>
      </c>
      <c r="F1685" s="61">
        <v>500</v>
      </c>
      <c r="G1685" s="61">
        <v>1000</v>
      </c>
      <c r="H1685" s="61" t="s">
        <v>23</v>
      </c>
      <c r="I1685" s="61" t="s">
        <v>2785</v>
      </c>
      <c r="J1685" s="68">
        <v>45689</v>
      </c>
      <c r="K1685" s="69"/>
    </row>
    <row r="1686" spans="1:11">
      <c r="A1686" s="61">
        <f t="shared" si="27"/>
        <v>1681</v>
      </c>
      <c r="B1686" s="62" t="s">
        <v>2743</v>
      </c>
      <c r="C1686" s="62" t="s">
        <v>2786</v>
      </c>
      <c r="D1686" s="63"/>
      <c r="E1686" s="61"/>
      <c r="F1686" s="61"/>
      <c r="G1686" s="61"/>
      <c r="H1686" s="61" t="s">
        <v>2787</v>
      </c>
      <c r="I1686" s="61" t="s">
        <v>2785</v>
      </c>
      <c r="J1686" s="68">
        <v>45689</v>
      </c>
      <c r="K1686" s="69"/>
    </row>
    <row r="1687" spans="1:11">
      <c r="A1687" s="61">
        <f t="shared" si="27"/>
        <v>1682</v>
      </c>
      <c r="B1687" s="62" t="s">
        <v>2743</v>
      </c>
      <c r="C1687" s="62" t="s">
        <v>2788</v>
      </c>
      <c r="D1687" s="63" t="s">
        <v>2788</v>
      </c>
      <c r="E1687" s="61">
        <v>1</v>
      </c>
      <c r="F1687" s="61">
        <v>580</v>
      </c>
      <c r="G1687" s="61">
        <v>580</v>
      </c>
      <c r="H1687" s="61" t="s">
        <v>23</v>
      </c>
      <c r="I1687" s="61" t="s">
        <v>2789</v>
      </c>
      <c r="J1687" s="68">
        <v>45689</v>
      </c>
      <c r="K1687" s="69"/>
    </row>
    <row r="1688" spans="1:11">
      <c r="A1688" s="61">
        <f t="shared" si="27"/>
        <v>1683</v>
      </c>
      <c r="B1688" s="62" t="s">
        <v>2743</v>
      </c>
      <c r="C1688" s="62" t="s">
        <v>2790</v>
      </c>
      <c r="D1688" s="63" t="s">
        <v>2790</v>
      </c>
      <c r="E1688" s="61">
        <v>1</v>
      </c>
      <c r="F1688" s="61">
        <v>520</v>
      </c>
      <c r="G1688" s="61">
        <v>520</v>
      </c>
      <c r="H1688" s="61" t="s">
        <v>2791</v>
      </c>
      <c r="I1688" s="61" t="s">
        <v>2792</v>
      </c>
      <c r="J1688" s="68">
        <v>45689</v>
      </c>
      <c r="K1688" s="69"/>
    </row>
    <row r="1689" spans="1:11">
      <c r="A1689" s="61">
        <f t="shared" si="27"/>
        <v>1684</v>
      </c>
      <c r="B1689" s="62" t="s">
        <v>2743</v>
      </c>
      <c r="C1689" s="62" t="s">
        <v>2793</v>
      </c>
      <c r="D1689" s="63" t="s">
        <v>2793</v>
      </c>
      <c r="E1689" s="61">
        <v>1</v>
      </c>
      <c r="F1689" s="61">
        <v>500</v>
      </c>
      <c r="G1689" s="61">
        <v>500</v>
      </c>
      <c r="H1689" s="61" t="s">
        <v>1445</v>
      </c>
      <c r="I1689" s="61" t="s">
        <v>2794</v>
      </c>
      <c r="J1689" s="68">
        <v>45689</v>
      </c>
      <c r="K1689" s="69"/>
    </row>
    <row r="1690" spans="1:11">
      <c r="A1690" s="61">
        <f t="shared" si="27"/>
        <v>1685</v>
      </c>
      <c r="B1690" s="62" t="s">
        <v>2743</v>
      </c>
      <c r="C1690" s="62" t="s">
        <v>2795</v>
      </c>
      <c r="D1690" s="63" t="s">
        <v>2795</v>
      </c>
      <c r="E1690" s="61">
        <v>1</v>
      </c>
      <c r="F1690" s="61">
        <v>715</v>
      </c>
      <c r="G1690" s="61">
        <v>715</v>
      </c>
      <c r="H1690" s="61" t="s">
        <v>23</v>
      </c>
      <c r="I1690" s="61" t="s">
        <v>2796</v>
      </c>
      <c r="J1690" s="68">
        <v>45689</v>
      </c>
      <c r="K1690" s="69"/>
    </row>
    <row r="1691" spans="1:11">
      <c r="A1691" s="61">
        <f t="shared" si="27"/>
        <v>1686</v>
      </c>
      <c r="B1691" s="62" t="s">
        <v>2743</v>
      </c>
      <c r="C1691" s="62" t="s">
        <v>2797</v>
      </c>
      <c r="D1691" s="63" t="s">
        <v>2797</v>
      </c>
      <c r="E1691" s="61">
        <v>3</v>
      </c>
      <c r="F1691" s="61">
        <v>500</v>
      </c>
      <c r="G1691" s="61">
        <v>1500</v>
      </c>
      <c r="H1691" s="61" t="s">
        <v>2798</v>
      </c>
      <c r="I1691" s="61" t="s">
        <v>2799</v>
      </c>
      <c r="J1691" s="68">
        <v>45689</v>
      </c>
      <c r="K1691" s="69"/>
    </row>
    <row r="1692" spans="1:11">
      <c r="A1692" s="61">
        <f t="shared" si="27"/>
        <v>1687</v>
      </c>
      <c r="B1692" s="62" t="s">
        <v>2743</v>
      </c>
      <c r="C1692" s="62" t="s">
        <v>2800</v>
      </c>
      <c r="D1692" s="63"/>
      <c r="E1692" s="61"/>
      <c r="F1692" s="61"/>
      <c r="G1692" s="61"/>
      <c r="H1692" s="61"/>
      <c r="I1692" s="61" t="s">
        <v>2799</v>
      </c>
      <c r="J1692" s="68">
        <v>45689</v>
      </c>
      <c r="K1692" s="69"/>
    </row>
    <row r="1693" spans="1:11">
      <c r="A1693" s="61">
        <f t="shared" si="27"/>
        <v>1688</v>
      </c>
      <c r="B1693" s="62" t="s">
        <v>2743</v>
      </c>
      <c r="C1693" s="62" t="s">
        <v>2801</v>
      </c>
      <c r="D1693" s="63"/>
      <c r="E1693" s="61"/>
      <c r="F1693" s="61"/>
      <c r="G1693" s="61"/>
      <c r="H1693" s="61"/>
      <c r="I1693" s="61" t="s">
        <v>2799</v>
      </c>
      <c r="J1693" s="68">
        <v>45689</v>
      </c>
      <c r="K1693" s="69"/>
    </row>
    <row r="1694" spans="1:11">
      <c r="A1694" s="61">
        <f t="shared" si="27"/>
        <v>1689</v>
      </c>
      <c r="B1694" s="62" t="s">
        <v>2743</v>
      </c>
      <c r="C1694" s="62" t="s">
        <v>2802</v>
      </c>
      <c r="D1694" s="63" t="s">
        <v>2802</v>
      </c>
      <c r="E1694" s="61">
        <v>1</v>
      </c>
      <c r="F1694" s="61">
        <v>520</v>
      </c>
      <c r="G1694" s="61">
        <v>520</v>
      </c>
      <c r="H1694" s="61" t="s">
        <v>23</v>
      </c>
      <c r="I1694" s="61" t="s">
        <v>2803</v>
      </c>
      <c r="J1694" s="68">
        <v>45689</v>
      </c>
      <c r="K1694" s="69"/>
    </row>
    <row r="1695" spans="1:11">
      <c r="A1695" s="61">
        <f t="shared" si="27"/>
        <v>1690</v>
      </c>
      <c r="B1695" s="62" t="s">
        <v>2743</v>
      </c>
      <c r="C1695" s="62" t="s">
        <v>2804</v>
      </c>
      <c r="D1695" s="63" t="s">
        <v>2804</v>
      </c>
      <c r="E1695" s="61">
        <v>1</v>
      </c>
      <c r="F1695" s="61">
        <v>715</v>
      </c>
      <c r="G1695" s="61">
        <v>715</v>
      </c>
      <c r="H1695" s="61" t="s">
        <v>23</v>
      </c>
      <c r="I1695" s="61" t="s">
        <v>2805</v>
      </c>
      <c r="J1695" s="68">
        <v>45689</v>
      </c>
      <c r="K1695" s="69"/>
    </row>
    <row r="1696" spans="1:11">
      <c r="A1696" s="61">
        <f t="shared" si="27"/>
        <v>1691</v>
      </c>
      <c r="B1696" s="62" t="s">
        <v>2743</v>
      </c>
      <c r="C1696" s="62" t="s">
        <v>2806</v>
      </c>
      <c r="D1696" s="63" t="s">
        <v>2806</v>
      </c>
      <c r="E1696" s="61">
        <v>2</v>
      </c>
      <c r="F1696" s="61">
        <v>520</v>
      </c>
      <c r="G1696" s="61">
        <v>1040</v>
      </c>
      <c r="H1696" s="61" t="s">
        <v>23</v>
      </c>
      <c r="I1696" s="61" t="s">
        <v>2807</v>
      </c>
      <c r="J1696" s="68">
        <v>45689</v>
      </c>
      <c r="K1696" s="69"/>
    </row>
    <row r="1697" spans="1:11">
      <c r="A1697" s="61">
        <f t="shared" si="27"/>
        <v>1692</v>
      </c>
      <c r="B1697" s="62" t="s">
        <v>2743</v>
      </c>
      <c r="C1697" s="62" t="s">
        <v>2808</v>
      </c>
      <c r="D1697" s="63"/>
      <c r="E1697" s="61"/>
      <c r="F1697" s="61"/>
      <c r="G1697" s="61"/>
      <c r="H1697" s="61" t="s">
        <v>23</v>
      </c>
      <c r="I1697" s="61" t="s">
        <v>2807</v>
      </c>
      <c r="J1697" s="68">
        <v>45689</v>
      </c>
      <c r="K1697" s="69"/>
    </row>
    <row r="1698" spans="1:11">
      <c r="A1698" s="61">
        <f t="shared" si="27"/>
        <v>1693</v>
      </c>
      <c r="B1698" s="62" t="s">
        <v>2743</v>
      </c>
      <c r="C1698" s="62" t="s">
        <v>2809</v>
      </c>
      <c r="D1698" s="63" t="s">
        <v>2809</v>
      </c>
      <c r="E1698" s="61">
        <v>1</v>
      </c>
      <c r="F1698" s="61">
        <v>520</v>
      </c>
      <c r="G1698" s="61">
        <v>520</v>
      </c>
      <c r="H1698" s="61" t="s">
        <v>26</v>
      </c>
      <c r="I1698" s="61" t="s">
        <v>2810</v>
      </c>
      <c r="J1698" s="68">
        <v>45689</v>
      </c>
      <c r="K1698" s="69"/>
    </row>
    <row r="1699" spans="1:11">
      <c r="A1699" s="61">
        <f t="shared" si="27"/>
        <v>1694</v>
      </c>
      <c r="B1699" s="62" t="s">
        <v>2743</v>
      </c>
      <c r="C1699" s="62" t="s">
        <v>2811</v>
      </c>
      <c r="D1699" s="63" t="s">
        <v>2811</v>
      </c>
      <c r="E1699" s="61">
        <v>2</v>
      </c>
      <c r="F1699" s="61">
        <v>450</v>
      </c>
      <c r="G1699" s="61">
        <v>900</v>
      </c>
      <c r="H1699" s="61" t="s">
        <v>23</v>
      </c>
      <c r="I1699" s="61" t="s">
        <v>2812</v>
      </c>
      <c r="J1699" s="68">
        <v>45689</v>
      </c>
      <c r="K1699" s="69"/>
    </row>
    <row r="1700" spans="1:11">
      <c r="A1700" s="61">
        <f t="shared" si="27"/>
        <v>1695</v>
      </c>
      <c r="B1700" s="62" t="s">
        <v>2743</v>
      </c>
      <c r="C1700" s="62" t="s">
        <v>2813</v>
      </c>
      <c r="D1700" s="63"/>
      <c r="E1700" s="61"/>
      <c r="F1700" s="61"/>
      <c r="G1700" s="61"/>
      <c r="H1700" s="61" t="s">
        <v>2814</v>
      </c>
      <c r="I1700" s="61"/>
      <c r="J1700" s="68">
        <v>45689</v>
      </c>
      <c r="K1700" s="69"/>
    </row>
    <row r="1701" spans="1:11">
      <c r="A1701" s="61">
        <f t="shared" si="27"/>
        <v>1696</v>
      </c>
      <c r="B1701" s="62" t="s">
        <v>2743</v>
      </c>
      <c r="C1701" s="62" t="s">
        <v>2815</v>
      </c>
      <c r="D1701" s="63" t="s">
        <v>2815</v>
      </c>
      <c r="E1701" s="61">
        <v>1</v>
      </c>
      <c r="F1701" s="61">
        <v>420</v>
      </c>
      <c r="G1701" s="61">
        <v>420</v>
      </c>
      <c r="H1701" s="61" t="s">
        <v>23</v>
      </c>
      <c r="I1701" s="61" t="s">
        <v>2816</v>
      </c>
      <c r="J1701" s="68">
        <v>45689</v>
      </c>
      <c r="K1701" s="69"/>
    </row>
    <row r="1702" spans="1:11">
      <c r="A1702" s="61">
        <f t="shared" si="27"/>
        <v>1697</v>
      </c>
      <c r="B1702" s="62" t="s">
        <v>2743</v>
      </c>
      <c r="C1702" s="62" t="s">
        <v>2817</v>
      </c>
      <c r="D1702" s="63" t="s">
        <v>2817</v>
      </c>
      <c r="E1702" s="61">
        <v>1</v>
      </c>
      <c r="F1702" s="61">
        <v>390</v>
      </c>
      <c r="G1702" s="61">
        <v>390</v>
      </c>
      <c r="H1702" s="61" t="s">
        <v>26</v>
      </c>
      <c r="I1702" s="61" t="s">
        <v>2818</v>
      </c>
      <c r="J1702" s="68">
        <v>45689</v>
      </c>
      <c r="K1702" s="69"/>
    </row>
    <row r="1703" spans="1:11">
      <c r="A1703" s="61">
        <f t="shared" si="27"/>
        <v>1698</v>
      </c>
      <c r="B1703" s="62" t="s">
        <v>2743</v>
      </c>
      <c r="C1703" s="62" t="s">
        <v>2819</v>
      </c>
      <c r="D1703" s="63" t="s">
        <v>2819</v>
      </c>
      <c r="E1703" s="61">
        <v>1</v>
      </c>
      <c r="F1703" s="61">
        <v>390</v>
      </c>
      <c r="G1703" s="61">
        <v>390</v>
      </c>
      <c r="H1703" s="61" t="s">
        <v>23</v>
      </c>
      <c r="I1703" s="61" t="s">
        <v>2820</v>
      </c>
      <c r="J1703" s="68">
        <v>45689</v>
      </c>
      <c r="K1703" s="69"/>
    </row>
    <row r="1704" spans="1:11">
      <c r="A1704" s="61">
        <f t="shared" si="27"/>
        <v>1699</v>
      </c>
      <c r="B1704" s="62" t="s">
        <v>2743</v>
      </c>
      <c r="C1704" s="62" t="s">
        <v>2821</v>
      </c>
      <c r="D1704" s="63" t="s">
        <v>2821</v>
      </c>
      <c r="E1704" s="61">
        <v>1</v>
      </c>
      <c r="F1704" s="61">
        <v>420</v>
      </c>
      <c r="G1704" s="61">
        <v>420</v>
      </c>
      <c r="H1704" s="61" t="s">
        <v>26</v>
      </c>
      <c r="I1704" s="61" t="s">
        <v>2822</v>
      </c>
      <c r="J1704" s="68">
        <v>45689</v>
      </c>
      <c r="K1704" s="69"/>
    </row>
    <row r="1705" spans="1:11">
      <c r="A1705" s="61">
        <f t="shared" si="27"/>
        <v>1700</v>
      </c>
      <c r="B1705" s="62" t="s">
        <v>2743</v>
      </c>
      <c r="C1705" s="62" t="s">
        <v>2823</v>
      </c>
      <c r="D1705" s="63" t="s">
        <v>2823</v>
      </c>
      <c r="E1705" s="61">
        <v>1</v>
      </c>
      <c r="F1705" s="61">
        <v>715</v>
      </c>
      <c r="G1705" s="61">
        <v>715</v>
      </c>
      <c r="H1705" s="61"/>
      <c r="I1705" s="61" t="s">
        <v>2824</v>
      </c>
      <c r="J1705" s="68">
        <v>45689</v>
      </c>
      <c r="K1705" s="69"/>
    </row>
    <row r="1706" spans="1:11">
      <c r="A1706" s="61">
        <f t="shared" si="27"/>
        <v>1701</v>
      </c>
      <c r="B1706" s="62" t="s">
        <v>2743</v>
      </c>
      <c r="C1706" s="62" t="s">
        <v>2825</v>
      </c>
      <c r="D1706" s="63" t="s">
        <v>2825</v>
      </c>
      <c r="E1706" s="61">
        <v>1</v>
      </c>
      <c r="F1706" s="61">
        <v>715</v>
      </c>
      <c r="G1706" s="61">
        <v>715</v>
      </c>
      <c r="H1706" s="61"/>
      <c r="I1706" s="61" t="s">
        <v>2824</v>
      </c>
      <c r="J1706" s="68">
        <v>45689</v>
      </c>
      <c r="K1706" s="69"/>
    </row>
    <row r="1707" spans="1:11">
      <c r="A1707" s="61">
        <f t="shared" si="27"/>
        <v>1702</v>
      </c>
      <c r="B1707" s="62" t="s">
        <v>2743</v>
      </c>
      <c r="C1707" s="62" t="s">
        <v>2826</v>
      </c>
      <c r="D1707" s="63" t="s">
        <v>2826</v>
      </c>
      <c r="E1707" s="61">
        <v>1</v>
      </c>
      <c r="F1707" s="61">
        <v>390</v>
      </c>
      <c r="G1707" s="61">
        <v>390</v>
      </c>
      <c r="H1707" s="61" t="s">
        <v>26</v>
      </c>
      <c r="I1707" s="61" t="s">
        <v>2827</v>
      </c>
      <c r="J1707" s="68">
        <v>45689</v>
      </c>
      <c r="K1707" s="69"/>
    </row>
    <row r="1708" spans="1:11">
      <c r="A1708" s="61">
        <f t="shared" si="27"/>
        <v>1703</v>
      </c>
      <c r="B1708" s="62" t="s">
        <v>2743</v>
      </c>
      <c r="C1708" s="62" t="s">
        <v>2828</v>
      </c>
      <c r="D1708" s="63" t="s">
        <v>2828</v>
      </c>
      <c r="E1708" s="61">
        <v>1</v>
      </c>
      <c r="F1708" s="61">
        <v>390</v>
      </c>
      <c r="G1708" s="61">
        <v>390</v>
      </c>
      <c r="H1708" s="61" t="s">
        <v>23</v>
      </c>
      <c r="I1708" s="61" t="s">
        <v>2829</v>
      </c>
      <c r="J1708" s="68">
        <v>45689</v>
      </c>
      <c r="K1708" s="69"/>
    </row>
    <row r="1709" spans="1:11">
      <c r="A1709" s="61">
        <f t="shared" si="27"/>
        <v>1704</v>
      </c>
      <c r="B1709" s="62" t="s">
        <v>2743</v>
      </c>
      <c r="C1709" s="62" t="s">
        <v>2830</v>
      </c>
      <c r="D1709" s="63" t="s">
        <v>2830</v>
      </c>
      <c r="E1709" s="61">
        <v>1</v>
      </c>
      <c r="F1709" s="61">
        <v>390</v>
      </c>
      <c r="G1709" s="61">
        <v>390</v>
      </c>
      <c r="H1709" s="61" t="s">
        <v>26</v>
      </c>
      <c r="I1709" s="61" t="s">
        <v>2831</v>
      </c>
      <c r="J1709" s="68">
        <v>45689</v>
      </c>
      <c r="K1709" s="69"/>
    </row>
    <row r="1710" spans="1:11">
      <c r="A1710" s="61">
        <f t="shared" si="27"/>
        <v>1705</v>
      </c>
      <c r="B1710" s="62" t="s">
        <v>2743</v>
      </c>
      <c r="C1710" s="62" t="s">
        <v>2832</v>
      </c>
      <c r="D1710" s="63" t="s">
        <v>2832</v>
      </c>
      <c r="E1710" s="61">
        <v>1</v>
      </c>
      <c r="F1710" s="61">
        <v>390</v>
      </c>
      <c r="G1710" s="61">
        <v>390</v>
      </c>
      <c r="H1710" s="61" t="s">
        <v>23</v>
      </c>
      <c r="I1710" s="61" t="s">
        <v>2833</v>
      </c>
      <c r="J1710" s="68">
        <v>45689</v>
      </c>
      <c r="K1710" s="69"/>
    </row>
    <row r="1711" spans="1:11">
      <c r="A1711" s="61">
        <f t="shared" si="27"/>
        <v>1706</v>
      </c>
      <c r="B1711" s="62" t="s">
        <v>2743</v>
      </c>
      <c r="C1711" s="62" t="s">
        <v>2834</v>
      </c>
      <c r="D1711" s="63" t="s">
        <v>2834</v>
      </c>
      <c r="E1711" s="61">
        <v>1</v>
      </c>
      <c r="F1711" s="61">
        <v>420</v>
      </c>
      <c r="G1711" s="61">
        <v>420</v>
      </c>
      <c r="H1711" s="61" t="s">
        <v>2835</v>
      </c>
      <c r="I1711" s="61" t="s">
        <v>2836</v>
      </c>
      <c r="J1711" s="68">
        <v>45689</v>
      </c>
      <c r="K1711" s="69"/>
    </row>
    <row r="1712" spans="1:11">
      <c r="A1712" s="61">
        <f t="shared" si="27"/>
        <v>1707</v>
      </c>
      <c r="B1712" s="62" t="s">
        <v>2743</v>
      </c>
      <c r="C1712" s="62" t="s">
        <v>2837</v>
      </c>
      <c r="D1712" s="63" t="s">
        <v>2837</v>
      </c>
      <c r="E1712" s="61">
        <v>1</v>
      </c>
      <c r="F1712" s="61">
        <v>500</v>
      </c>
      <c r="G1712" s="61">
        <v>500</v>
      </c>
      <c r="H1712" s="61" t="s">
        <v>2838</v>
      </c>
      <c r="I1712" s="61" t="s">
        <v>2822</v>
      </c>
      <c r="J1712" s="68">
        <v>45689</v>
      </c>
      <c r="K1712" s="69"/>
    </row>
    <row r="1713" spans="1:11">
      <c r="A1713" s="61">
        <f t="shared" si="27"/>
        <v>1708</v>
      </c>
      <c r="B1713" s="62" t="s">
        <v>2743</v>
      </c>
      <c r="C1713" s="62" t="s">
        <v>2839</v>
      </c>
      <c r="D1713" s="63" t="s">
        <v>2839</v>
      </c>
      <c r="E1713" s="61">
        <v>1</v>
      </c>
      <c r="F1713" s="61">
        <v>420</v>
      </c>
      <c r="G1713" s="61">
        <v>420</v>
      </c>
      <c r="H1713" s="61" t="s">
        <v>2835</v>
      </c>
      <c r="I1713" s="61" t="s">
        <v>2840</v>
      </c>
      <c r="J1713" s="68">
        <v>45689</v>
      </c>
      <c r="K1713" s="69"/>
    </row>
    <row r="1714" spans="1:11">
      <c r="A1714" s="61">
        <f t="shared" si="27"/>
        <v>1709</v>
      </c>
      <c r="B1714" s="62" t="s">
        <v>2743</v>
      </c>
      <c r="C1714" s="62" t="s">
        <v>2841</v>
      </c>
      <c r="D1714" s="63" t="s">
        <v>2841</v>
      </c>
      <c r="E1714" s="61">
        <v>1</v>
      </c>
      <c r="F1714" s="61">
        <v>390</v>
      </c>
      <c r="G1714" s="61">
        <v>390</v>
      </c>
      <c r="H1714" s="61" t="s">
        <v>2842</v>
      </c>
      <c r="I1714" s="61" t="s">
        <v>2840</v>
      </c>
      <c r="J1714" s="68">
        <v>45689</v>
      </c>
      <c r="K1714" s="69"/>
    </row>
    <row r="1715" spans="1:11">
      <c r="A1715" s="61">
        <f t="shared" si="27"/>
        <v>1710</v>
      </c>
      <c r="B1715" s="62" t="s">
        <v>2743</v>
      </c>
      <c r="C1715" s="62" t="s">
        <v>2843</v>
      </c>
      <c r="D1715" s="63" t="s">
        <v>2843</v>
      </c>
      <c r="E1715" s="61">
        <v>1</v>
      </c>
      <c r="F1715" s="61">
        <v>390</v>
      </c>
      <c r="G1715" s="61">
        <v>390</v>
      </c>
      <c r="H1715" s="61" t="s">
        <v>23</v>
      </c>
      <c r="I1715" s="61" t="s">
        <v>2844</v>
      </c>
      <c r="J1715" s="68">
        <v>45689</v>
      </c>
      <c r="K1715" s="69"/>
    </row>
    <row r="1716" spans="1:11">
      <c r="A1716" s="61">
        <f t="shared" si="27"/>
        <v>1711</v>
      </c>
      <c r="B1716" s="62" t="s">
        <v>2743</v>
      </c>
      <c r="C1716" s="62" t="s">
        <v>2845</v>
      </c>
      <c r="D1716" s="63" t="s">
        <v>2845</v>
      </c>
      <c r="E1716" s="61">
        <v>1</v>
      </c>
      <c r="F1716" s="61">
        <v>390</v>
      </c>
      <c r="G1716" s="61">
        <v>390</v>
      </c>
      <c r="H1716" s="61" t="s">
        <v>23</v>
      </c>
      <c r="I1716" s="61" t="s">
        <v>2846</v>
      </c>
      <c r="J1716" s="68">
        <v>45689</v>
      </c>
      <c r="K1716" s="69"/>
    </row>
    <row r="1717" spans="1:11">
      <c r="A1717" s="61">
        <f t="shared" si="27"/>
        <v>1712</v>
      </c>
      <c r="B1717" s="62" t="s">
        <v>2743</v>
      </c>
      <c r="C1717" s="62" t="s">
        <v>2847</v>
      </c>
      <c r="D1717" s="63" t="s">
        <v>2847</v>
      </c>
      <c r="E1717" s="61">
        <v>1</v>
      </c>
      <c r="F1717" s="61">
        <v>420</v>
      </c>
      <c r="G1717" s="61">
        <v>420</v>
      </c>
      <c r="H1717" s="61" t="s">
        <v>23</v>
      </c>
      <c r="I1717" s="61" t="s">
        <v>2848</v>
      </c>
      <c r="J1717" s="68">
        <v>45689</v>
      </c>
      <c r="K1717" s="69"/>
    </row>
    <row r="1718" ht="21.6" spans="1:11">
      <c r="A1718" s="61">
        <f t="shared" ref="A1718:A1730" si="28">ROW()-5</f>
        <v>1713</v>
      </c>
      <c r="B1718" s="72" t="s">
        <v>2743</v>
      </c>
      <c r="C1718" s="72" t="s">
        <v>2849</v>
      </c>
      <c r="D1718" s="72" t="s">
        <v>2849</v>
      </c>
      <c r="E1718" s="73">
        <v>1</v>
      </c>
      <c r="F1718" s="73">
        <v>480</v>
      </c>
      <c r="G1718" s="73">
        <v>480</v>
      </c>
      <c r="H1718" s="79" t="s">
        <v>23</v>
      </c>
      <c r="I1718" s="79" t="s">
        <v>2850</v>
      </c>
      <c r="J1718" s="68">
        <v>45689</v>
      </c>
      <c r="K1718" s="69"/>
    </row>
    <row r="1719" spans="1:11">
      <c r="A1719" s="61">
        <f t="shared" si="28"/>
        <v>1714</v>
      </c>
      <c r="B1719" s="61" t="s">
        <v>2743</v>
      </c>
      <c r="C1719" s="77" t="s">
        <v>2851</v>
      </c>
      <c r="D1719" s="85" t="s">
        <v>2851</v>
      </c>
      <c r="E1719" s="101">
        <v>1</v>
      </c>
      <c r="F1719" s="73">
        <v>420</v>
      </c>
      <c r="G1719" s="73">
        <f>E1719*F1719</f>
        <v>420</v>
      </c>
      <c r="H1719" s="73" t="s">
        <v>23</v>
      </c>
      <c r="I1719" s="103" t="s">
        <v>2852</v>
      </c>
      <c r="J1719" s="68">
        <v>45689</v>
      </c>
      <c r="K1719" s="69"/>
    </row>
    <row r="1720" spans="1:11">
      <c r="A1720" s="61">
        <f t="shared" si="28"/>
        <v>1715</v>
      </c>
      <c r="B1720" s="62" t="s">
        <v>2853</v>
      </c>
      <c r="C1720" s="62" t="s">
        <v>2854</v>
      </c>
      <c r="D1720" s="63" t="s">
        <v>2854</v>
      </c>
      <c r="E1720" s="61">
        <v>2</v>
      </c>
      <c r="F1720" s="61">
        <v>560</v>
      </c>
      <c r="G1720" s="61">
        <v>1120</v>
      </c>
      <c r="H1720" s="61" t="s">
        <v>234</v>
      </c>
      <c r="I1720" s="61" t="s">
        <v>2855</v>
      </c>
      <c r="J1720" s="68">
        <v>45689</v>
      </c>
      <c r="K1720" s="69"/>
    </row>
    <row r="1721" spans="1:11">
      <c r="A1721" s="61">
        <f t="shared" si="28"/>
        <v>1716</v>
      </c>
      <c r="B1721" s="62" t="s">
        <v>2853</v>
      </c>
      <c r="C1721" s="62" t="s">
        <v>2856</v>
      </c>
      <c r="D1721" s="63"/>
      <c r="E1721" s="61"/>
      <c r="F1721" s="61"/>
      <c r="G1721" s="61"/>
      <c r="H1721" s="61" t="s">
        <v>23</v>
      </c>
      <c r="I1721" s="61" t="s">
        <v>2855</v>
      </c>
      <c r="J1721" s="68">
        <v>45689</v>
      </c>
      <c r="K1721" s="69"/>
    </row>
    <row r="1722" spans="1:11">
      <c r="A1722" s="61">
        <f t="shared" si="28"/>
        <v>1717</v>
      </c>
      <c r="B1722" s="62" t="s">
        <v>2853</v>
      </c>
      <c r="C1722" s="62" t="s">
        <v>2857</v>
      </c>
      <c r="D1722" s="63" t="s">
        <v>2857</v>
      </c>
      <c r="E1722" s="61">
        <v>2</v>
      </c>
      <c r="F1722" s="61">
        <v>510</v>
      </c>
      <c r="G1722" s="61">
        <v>1020</v>
      </c>
      <c r="H1722" s="61" t="s">
        <v>23</v>
      </c>
      <c r="I1722" s="61" t="s">
        <v>2855</v>
      </c>
      <c r="J1722" s="68">
        <v>45689</v>
      </c>
      <c r="K1722" s="69"/>
    </row>
    <row r="1723" spans="1:11">
      <c r="A1723" s="61">
        <f t="shared" si="28"/>
        <v>1718</v>
      </c>
      <c r="B1723" s="62" t="s">
        <v>2853</v>
      </c>
      <c r="C1723" s="62" t="s">
        <v>2858</v>
      </c>
      <c r="D1723" s="63"/>
      <c r="E1723" s="61"/>
      <c r="F1723" s="61"/>
      <c r="G1723" s="61"/>
      <c r="H1723" s="61" t="s">
        <v>234</v>
      </c>
      <c r="I1723" s="61" t="s">
        <v>2855</v>
      </c>
      <c r="J1723" s="68">
        <v>45689</v>
      </c>
      <c r="K1723" s="69"/>
    </row>
    <row r="1724" spans="1:11">
      <c r="A1724" s="61">
        <f t="shared" si="28"/>
        <v>1719</v>
      </c>
      <c r="B1724" s="62" t="s">
        <v>2853</v>
      </c>
      <c r="C1724" s="62" t="s">
        <v>2859</v>
      </c>
      <c r="D1724" s="63" t="s">
        <v>2859</v>
      </c>
      <c r="E1724" s="61">
        <v>1</v>
      </c>
      <c r="F1724" s="61">
        <v>520</v>
      </c>
      <c r="G1724" s="61">
        <v>520</v>
      </c>
      <c r="H1724" s="61" t="s">
        <v>23</v>
      </c>
      <c r="I1724" s="61" t="s">
        <v>2860</v>
      </c>
      <c r="J1724" s="68">
        <v>45689</v>
      </c>
      <c r="K1724" s="69"/>
    </row>
    <row r="1725" spans="1:11">
      <c r="A1725" s="61">
        <f t="shared" si="28"/>
        <v>1720</v>
      </c>
      <c r="B1725" s="62" t="s">
        <v>2853</v>
      </c>
      <c r="C1725" s="62" t="s">
        <v>2861</v>
      </c>
      <c r="D1725" s="63" t="s">
        <v>2861</v>
      </c>
      <c r="E1725" s="61">
        <v>1</v>
      </c>
      <c r="F1725" s="61">
        <v>460</v>
      </c>
      <c r="G1725" s="61">
        <v>460</v>
      </c>
      <c r="H1725" s="61" t="s">
        <v>23</v>
      </c>
      <c r="I1725" s="61" t="s">
        <v>2855</v>
      </c>
      <c r="J1725" s="68">
        <v>45689</v>
      </c>
      <c r="K1725" s="69"/>
    </row>
    <row r="1726" spans="1:11">
      <c r="A1726" s="61">
        <f t="shared" si="28"/>
        <v>1721</v>
      </c>
      <c r="B1726" s="62" t="s">
        <v>2853</v>
      </c>
      <c r="C1726" s="62" t="s">
        <v>2862</v>
      </c>
      <c r="D1726" s="62" t="s">
        <v>2862</v>
      </c>
      <c r="E1726" s="61">
        <v>1</v>
      </c>
      <c r="F1726" s="61">
        <v>520</v>
      </c>
      <c r="G1726" s="61">
        <v>520</v>
      </c>
      <c r="H1726" s="61" t="s">
        <v>23</v>
      </c>
      <c r="I1726" s="61" t="s">
        <v>2863</v>
      </c>
      <c r="J1726" s="68">
        <v>45689</v>
      </c>
      <c r="K1726" s="69"/>
    </row>
    <row r="1727" spans="1:11">
      <c r="A1727" s="61">
        <f t="shared" si="28"/>
        <v>1722</v>
      </c>
      <c r="B1727" s="62" t="s">
        <v>2853</v>
      </c>
      <c r="C1727" s="62" t="s">
        <v>2864</v>
      </c>
      <c r="D1727" s="63" t="s">
        <v>2864</v>
      </c>
      <c r="E1727" s="61">
        <v>2</v>
      </c>
      <c r="F1727" s="61">
        <v>520</v>
      </c>
      <c r="G1727" s="61">
        <v>1040</v>
      </c>
      <c r="H1727" s="61" t="s">
        <v>2865</v>
      </c>
      <c r="I1727" s="61" t="s">
        <v>2866</v>
      </c>
      <c r="J1727" s="68">
        <v>45689</v>
      </c>
      <c r="K1727" s="69"/>
    </row>
    <row r="1728" spans="1:11">
      <c r="A1728" s="61">
        <f t="shared" si="28"/>
        <v>1723</v>
      </c>
      <c r="B1728" s="62" t="s">
        <v>2853</v>
      </c>
      <c r="C1728" s="62" t="s">
        <v>2867</v>
      </c>
      <c r="D1728" s="63"/>
      <c r="E1728" s="61"/>
      <c r="F1728" s="61"/>
      <c r="G1728" s="61"/>
      <c r="H1728" s="61" t="s">
        <v>26</v>
      </c>
      <c r="I1728" s="61" t="s">
        <v>2868</v>
      </c>
      <c r="J1728" s="68">
        <v>45689</v>
      </c>
      <c r="K1728" s="69"/>
    </row>
    <row r="1729" spans="1:11">
      <c r="A1729" s="61">
        <f t="shared" si="28"/>
        <v>1724</v>
      </c>
      <c r="B1729" s="62" t="s">
        <v>2853</v>
      </c>
      <c r="C1729" s="62" t="s">
        <v>2869</v>
      </c>
      <c r="D1729" s="63" t="s">
        <v>2869</v>
      </c>
      <c r="E1729" s="61">
        <v>1</v>
      </c>
      <c r="F1729" s="61">
        <v>560</v>
      </c>
      <c r="G1729" s="61">
        <v>560</v>
      </c>
      <c r="H1729" s="61" t="s">
        <v>23</v>
      </c>
      <c r="I1729" s="61" t="s">
        <v>2870</v>
      </c>
      <c r="J1729" s="68">
        <v>45689</v>
      </c>
      <c r="K1729" s="69"/>
    </row>
    <row r="1730" spans="1:11">
      <c r="A1730" s="61">
        <f t="shared" si="28"/>
        <v>1725</v>
      </c>
      <c r="B1730" s="62" t="s">
        <v>2853</v>
      </c>
      <c r="C1730" s="62" t="s">
        <v>2871</v>
      </c>
      <c r="D1730" s="63" t="s">
        <v>2871</v>
      </c>
      <c r="E1730" s="61">
        <v>1</v>
      </c>
      <c r="F1730" s="61">
        <v>460</v>
      </c>
      <c r="G1730" s="61">
        <v>460</v>
      </c>
      <c r="H1730" s="61" t="s">
        <v>23</v>
      </c>
      <c r="I1730" s="61" t="s">
        <v>2872</v>
      </c>
      <c r="J1730" s="68">
        <v>45689</v>
      </c>
      <c r="K1730" s="69"/>
    </row>
    <row r="1731" spans="1:11">
      <c r="A1731" s="61">
        <f t="shared" ref="A1731:A1794" si="29">ROW()-5</f>
        <v>1726</v>
      </c>
      <c r="B1731" s="62" t="s">
        <v>2853</v>
      </c>
      <c r="C1731" s="62" t="s">
        <v>2873</v>
      </c>
      <c r="D1731" s="63" t="s">
        <v>2873</v>
      </c>
      <c r="E1731" s="61">
        <v>1</v>
      </c>
      <c r="F1731" s="61">
        <v>460</v>
      </c>
      <c r="G1731" s="61">
        <v>460</v>
      </c>
      <c r="H1731" s="61" t="s">
        <v>23</v>
      </c>
      <c r="I1731" s="61" t="s">
        <v>2874</v>
      </c>
      <c r="J1731" s="68">
        <v>45689</v>
      </c>
      <c r="K1731" s="69"/>
    </row>
    <row r="1732" spans="1:11">
      <c r="A1732" s="61">
        <f t="shared" si="29"/>
        <v>1727</v>
      </c>
      <c r="B1732" s="62" t="s">
        <v>2853</v>
      </c>
      <c r="C1732" s="62" t="s">
        <v>2875</v>
      </c>
      <c r="D1732" s="63" t="s">
        <v>2875</v>
      </c>
      <c r="E1732" s="61">
        <v>1</v>
      </c>
      <c r="F1732" s="61">
        <v>460</v>
      </c>
      <c r="G1732" s="61">
        <v>460</v>
      </c>
      <c r="H1732" s="61" t="s">
        <v>26</v>
      </c>
      <c r="I1732" s="61" t="s">
        <v>2874</v>
      </c>
      <c r="J1732" s="68">
        <v>45689</v>
      </c>
      <c r="K1732" s="69"/>
    </row>
    <row r="1733" spans="1:11">
      <c r="A1733" s="61">
        <f t="shared" si="29"/>
        <v>1728</v>
      </c>
      <c r="B1733" s="62" t="s">
        <v>2853</v>
      </c>
      <c r="C1733" s="62" t="s">
        <v>2876</v>
      </c>
      <c r="D1733" s="63" t="s">
        <v>2876</v>
      </c>
      <c r="E1733" s="61">
        <v>4</v>
      </c>
      <c r="F1733" s="61">
        <v>510</v>
      </c>
      <c r="G1733" s="61">
        <v>2040</v>
      </c>
      <c r="H1733" s="61" t="s">
        <v>2877</v>
      </c>
      <c r="I1733" s="61" t="s">
        <v>2878</v>
      </c>
      <c r="J1733" s="68">
        <v>45689</v>
      </c>
      <c r="K1733" s="69"/>
    </row>
    <row r="1734" spans="1:11">
      <c r="A1734" s="61">
        <f t="shared" si="29"/>
        <v>1729</v>
      </c>
      <c r="B1734" s="62" t="s">
        <v>2853</v>
      </c>
      <c r="C1734" s="62" t="s">
        <v>2879</v>
      </c>
      <c r="D1734" s="63"/>
      <c r="E1734" s="61"/>
      <c r="F1734" s="61"/>
      <c r="G1734" s="61"/>
      <c r="H1734" s="61" t="s">
        <v>26</v>
      </c>
      <c r="I1734" s="61" t="s">
        <v>2878</v>
      </c>
      <c r="J1734" s="68">
        <v>45689</v>
      </c>
      <c r="K1734" s="69"/>
    </row>
    <row r="1735" spans="1:11">
      <c r="A1735" s="61">
        <f t="shared" si="29"/>
        <v>1730</v>
      </c>
      <c r="B1735" s="62" t="s">
        <v>2853</v>
      </c>
      <c r="C1735" s="62" t="s">
        <v>2880</v>
      </c>
      <c r="D1735" s="63"/>
      <c r="E1735" s="114"/>
      <c r="F1735" s="61"/>
      <c r="G1735" s="61"/>
      <c r="H1735" s="61" t="s">
        <v>815</v>
      </c>
      <c r="I1735" s="61" t="s">
        <v>2881</v>
      </c>
      <c r="J1735" s="68">
        <v>45689</v>
      </c>
      <c r="K1735" s="69"/>
    </row>
    <row r="1736" spans="1:11">
      <c r="A1736" s="61">
        <f t="shared" si="29"/>
        <v>1731</v>
      </c>
      <c r="B1736" s="62" t="s">
        <v>2853</v>
      </c>
      <c r="C1736" s="62" t="s">
        <v>2882</v>
      </c>
      <c r="D1736" s="63"/>
      <c r="E1736" s="114"/>
      <c r="F1736" s="61"/>
      <c r="G1736" s="61"/>
      <c r="H1736" s="61" t="s">
        <v>815</v>
      </c>
      <c r="I1736" s="61" t="s">
        <v>2881</v>
      </c>
      <c r="J1736" s="68">
        <v>45689</v>
      </c>
      <c r="K1736" s="69"/>
    </row>
    <row r="1737" spans="1:11">
      <c r="A1737" s="61">
        <f t="shared" si="29"/>
        <v>1732</v>
      </c>
      <c r="B1737" s="62" t="s">
        <v>2853</v>
      </c>
      <c r="C1737" s="62" t="s">
        <v>2883</v>
      </c>
      <c r="D1737" s="63" t="s">
        <v>2883</v>
      </c>
      <c r="E1737" s="61">
        <v>1</v>
      </c>
      <c r="F1737" s="61">
        <v>460</v>
      </c>
      <c r="G1737" s="61">
        <v>460</v>
      </c>
      <c r="H1737" s="61" t="s">
        <v>23</v>
      </c>
      <c r="I1737" s="61" t="s">
        <v>2884</v>
      </c>
      <c r="J1737" s="68">
        <v>45689</v>
      </c>
      <c r="K1737" s="69"/>
    </row>
    <row r="1738" spans="1:11">
      <c r="A1738" s="61">
        <f t="shared" si="29"/>
        <v>1733</v>
      </c>
      <c r="B1738" s="62" t="s">
        <v>2853</v>
      </c>
      <c r="C1738" s="62" t="s">
        <v>2885</v>
      </c>
      <c r="D1738" s="63" t="s">
        <v>2885</v>
      </c>
      <c r="E1738" s="61">
        <v>3</v>
      </c>
      <c r="F1738" s="61">
        <v>475</v>
      </c>
      <c r="G1738" s="61">
        <v>1425</v>
      </c>
      <c r="H1738" s="61" t="s">
        <v>2886</v>
      </c>
      <c r="I1738" s="61" t="s">
        <v>2884</v>
      </c>
      <c r="J1738" s="68">
        <v>45689</v>
      </c>
      <c r="K1738" s="69"/>
    </row>
    <row r="1739" spans="1:11">
      <c r="A1739" s="61">
        <f t="shared" si="29"/>
        <v>1734</v>
      </c>
      <c r="B1739" s="62" t="s">
        <v>2853</v>
      </c>
      <c r="C1739" s="62" t="s">
        <v>2887</v>
      </c>
      <c r="D1739" s="63"/>
      <c r="E1739" s="61"/>
      <c r="F1739" s="61"/>
      <c r="G1739" s="61"/>
      <c r="H1739" s="61" t="s">
        <v>2888</v>
      </c>
      <c r="I1739" s="61" t="s">
        <v>2884</v>
      </c>
      <c r="J1739" s="68">
        <v>45689</v>
      </c>
      <c r="K1739" s="69"/>
    </row>
    <row r="1740" spans="1:11">
      <c r="A1740" s="61">
        <f t="shared" si="29"/>
        <v>1735</v>
      </c>
      <c r="B1740" s="62" t="s">
        <v>2853</v>
      </c>
      <c r="C1740" s="62" t="s">
        <v>2889</v>
      </c>
      <c r="D1740" s="63"/>
      <c r="E1740" s="61"/>
      <c r="F1740" s="61"/>
      <c r="G1740" s="61"/>
      <c r="H1740" s="61" t="s">
        <v>2888</v>
      </c>
      <c r="I1740" s="61" t="s">
        <v>2884</v>
      </c>
      <c r="J1740" s="68">
        <v>45689</v>
      </c>
      <c r="K1740" s="69"/>
    </row>
    <row r="1741" spans="1:11">
      <c r="A1741" s="61">
        <f t="shared" si="29"/>
        <v>1736</v>
      </c>
      <c r="B1741" s="62" t="s">
        <v>2853</v>
      </c>
      <c r="C1741" s="62" t="s">
        <v>2890</v>
      </c>
      <c r="D1741" s="63" t="s">
        <v>2890</v>
      </c>
      <c r="E1741" s="61">
        <v>1</v>
      </c>
      <c r="F1741" s="61">
        <v>430</v>
      </c>
      <c r="G1741" s="61">
        <v>430</v>
      </c>
      <c r="H1741" s="61" t="s">
        <v>23</v>
      </c>
      <c r="I1741" s="61" t="s">
        <v>2891</v>
      </c>
      <c r="J1741" s="68">
        <v>45689</v>
      </c>
      <c r="K1741" s="69"/>
    </row>
    <row r="1742" spans="1:11">
      <c r="A1742" s="61">
        <f t="shared" si="29"/>
        <v>1737</v>
      </c>
      <c r="B1742" s="62" t="s">
        <v>2853</v>
      </c>
      <c r="C1742" s="62" t="s">
        <v>2892</v>
      </c>
      <c r="D1742" s="63" t="s">
        <v>2892</v>
      </c>
      <c r="E1742" s="61">
        <v>2</v>
      </c>
      <c r="F1742" s="61">
        <v>485</v>
      </c>
      <c r="G1742" s="61">
        <f>E1742*F1742</f>
        <v>970</v>
      </c>
      <c r="H1742" s="61" t="s">
        <v>23</v>
      </c>
      <c r="I1742" s="61" t="s">
        <v>2893</v>
      </c>
      <c r="J1742" s="68">
        <v>45689</v>
      </c>
      <c r="K1742" s="69"/>
    </row>
    <row r="1743" spans="1:11">
      <c r="A1743" s="61">
        <f t="shared" si="29"/>
        <v>1738</v>
      </c>
      <c r="B1743" s="62" t="s">
        <v>2853</v>
      </c>
      <c r="C1743" s="62" t="s">
        <v>2894</v>
      </c>
      <c r="D1743" s="63"/>
      <c r="E1743" s="61"/>
      <c r="F1743" s="61"/>
      <c r="G1743" s="61"/>
      <c r="H1743" s="61" t="s">
        <v>26</v>
      </c>
      <c r="I1743" s="61" t="s">
        <v>2893</v>
      </c>
      <c r="J1743" s="68">
        <v>45689</v>
      </c>
      <c r="K1743" s="69"/>
    </row>
    <row r="1744" spans="1:11">
      <c r="A1744" s="61">
        <f t="shared" si="29"/>
        <v>1739</v>
      </c>
      <c r="B1744" s="62" t="s">
        <v>2853</v>
      </c>
      <c r="C1744" s="62" t="s">
        <v>2895</v>
      </c>
      <c r="D1744" s="63" t="s">
        <v>2895</v>
      </c>
      <c r="E1744" s="61">
        <v>1</v>
      </c>
      <c r="F1744" s="61">
        <v>460</v>
      </c>
      <c r="G1744" s="61">
        <v>460</v>
      </c>
      <c r="H1744" s="61" t="s">
        <v>23</v>
      </c>
      <c r="I1744" s="61" t="s">
        <v>2896</v>
      </c>
      <c r="J1744" s="68">
        <v>45689</v>
      </c>
      <c r="K1744" s="69"/>
    </row>
    <row r="1745" spans="1:11">
      <c r="A1745" s="61">
        <f t="shared" si="29"/>
        <v>1740</v>
      </c>
      <c r="B1745" s="62" t="s">
        <v>2853</v>
      </c>
      <c r="C1745" s="62" t="s">
        <v>2897</v>
      </c>
      <c r="D1745" s="63" t="s">
        <v>2897</v>
      </c>
      <c r="E1745" s="61">
        <v>1</v>
      </c>
      <c r="F1745" s="61">
        <v>430</v>
      </c>
      <c r="G1745" s="61">
        <v>430</v>
      </c>
      <c r="H1745" s="61" t="s">
        <v>23</v>
      </c>
      <c r="I1745" s="61" t="s">
        <v>2896</v>
      </c>
      <c r="J1745" s="68">
        <v>45689</v>
      </c>
      <c r="K1745" s="69"/>
    </row>
    <row r="1746" spans="1:11">
      <c r="A1746" s="61">
        <f t="shared" si="29"/>
        <v>1741</v>
      </c>
      <c r="B1746" s="62" t="s">
        <v>2853</v>
      </c>
      <c r="C1746" s="62" t="s">
        <v>2898</v>
      </c>
      <c r="D1746" s="63" t="s">
        <v>2898</v>
      </c>
      <c r="E1746" s="61">
        <v>1</v>
      </c>
      <c r="F1746" s="61">
        <v>560</v>
      </c>
      <c r="G1746" s="61">
        <v>560</v>
      </c>
      <c r="H1746" s="61" t="s">
        <v>26</v>
      </c>
      <c r="I1746" s="61" t="s">
        <v>2899</v>
      </c>
      <c r="J1746" s="68">
        <v>45689</v>
      </c>
      <c r="K1746" s="69"/>
    </row>
    <row r="1747" spans="1:11">
      <c r="A1747" s="61">
        <f t="shared" si="29"/>
        <v>1742</v>
      </c>
      <c r="B1747" s="62" t="s">
        <v>2853</v>
      </c>
      <c r="C1747" s="62" t="s">
        <v>2900</v>
      </c>
      <c r="D1747" s="63" t="s">
        <v>2900</v>
      </c>
      <c r="E1747" s="61">
        <v>1</v>
      </c>
      <c r="F1747" s="61">
        <v>430</v>
      </c>
      <c r="G1747" s="61">
        <v>430</v>
      </c>
      <c r="H1747" s="61" t="s">
        <v>23</v>
      </c>
      <c r="I1747" s="61" t="s">
        <v>2896</v>
      </c>
      <c r="J1747" s="68">
        <v>45689</v>
      </c>
      <c r="K1747" s="69"/>
    </row>
    <row r="1748" spans="1:11">
      <c r="A1748" s="61">
        <f t="shared" si="29"/>
        <v>1743</v>
      </c>
      <c r="B1748" s="62" t="s">
        <v>2853</v>
      </c>
      <c r="C1748" s="62" t="s">
        <v>2901</v>
      </c>
      <c r="D1748" s="63" t="s">
        <v>2901</v>
      </c>
      <c r="E1748" s="61">
        <v>1</v>
      </c>
      <c r="F1748" s="61">
        <v>490</v>
      </c>
      <c r="G1748" s="61">
        <v>490</v>
      </c>
      <c r="H1748" s="61" t="s">
        <v>23</v>
      </c>
      <c r="I1748" s="61" t="s">
        <v>2896</v>
      </c>
      <c r="J1748" s="68">
        <v>45689</v>
      </c>
      <c r="K1748" s="69"/>
    </row>
    <row r="1749" spans="1:11">
      <c r="A1749" s="61">
        <f t="shared" si="29"/>
        <v>1744</v>
      </c>
      <c r="B1749" s="62" t="s">
        <v>2853</v>
      </c>
      <c r="C1749" s="62" t="s">
        <v>2902</v>
      </c>
      <c r="D1749" s="63" t="s">
        <v>2902</v>
      </c>
      <c r="E1749" s="61">
        <v>1</v>
      </c>
      <c r="F1749" s="61">
        <v>430</v>
      </c>
      <c r="G1749" s="61">
        <v>430</v>
      </c>
      <c r="H1749" s="61" t="s">
        <v>26</v>
      </c>
      <c r="I1749" s="61" t="s">
        <v>2896</v>
      </c>
      <c r="J1749" s="68">
        <v>45689</v>
      </c>
      <c r="K1749" s="69"/>
    </row>
    <row r="1750" spans="1:11">
      <c r="A1750" s="61">
        <f t="shared" si="29"/>
        <v>1745</v>
      </c>
      <c r="B1750" s="62" t="s">
        <v>2853</v>
      </c>
      <c r="C1750" s="62" t="s">
        <v>2903</v>
      </c>
      <c r="D1750" s="62" t="s">
        <v>2903</v>
      </c>
      <c r="E1750" s="61">
        <v>1</v>
      </c>
      <c r="F1750" s="61">
        <v>700</v>
      </c>
      <c r="G1750" s="61">
        <v>700</v>
      </c>
      <c r="H1750" s="61" t="s">
        <v>26</v>
      </c>
      <c r="I1750" s="61" t="s">
        <v>2896</v>
      </c>
      <c r="J1750" s="68">
        <v>45689</v>
      </c>
      <c r="K1750" s="69"/>
    </row>
    <row r="1751" spans="1:11">
      <c r="A1751" s="61">
        <f t="shared" si="29"/>
        <v>1746</v>
      </c>
      <c r="B1751" s="62" t="s">
        <v>2853</v>
      </c>
      <c r="C1751" s="62" t="s">
        <v>2904</v>
      </c>
      <c r="D1751" s="63" t="s">
        <v>2904</v>
      </c>
      <c r="E1751" s="61">
        <v>1</v>
      </c>
      <c r="F1751" s="61">
        <v>715</v>
      </c>
      <c r="G1751" s="61">
        <v>715</v>
      </c>
      <c r="H1751" s="61" t="s">
        <v>23</v>
      </c>
      <c r="I1751" s="61" t="s">
        <v>2896</v>
      </c>
      <c r="J1751" s="68">
        <v>45689</v>
      </c>
      <c r="K1751" s="69"/>
    </row>
    <row r="1752" spans="1:11">
      <c r="A1752" s="61">
        <f t="shared" si="29"/>
        <v>1747</v>
      </c>
      <c r="B1752" s="62" t="s">
        <v>2853</v>
      </c>
      <c r="C1752" s="62" t="s">
        <v>2905</v>
      </c>
      <c r="D1752" s="63" t="s">
        <v>2905</v>
      </c>
      <c r="E1752" s="61">
        <v>1</v>
      </c>
      <c r="F1752" s="61">
        <v>430</v>
      </c>
      <c r="G1752" s="61">
        <v>430</v>
      </c>
      <c r="H1752" s="61" t="s">
        <v>26</v>
      </c>
      <c r="I1752" s="61" t="s">
        <v>2906</v>
      </c>
      <c r="J1752" s="68">
        <v>45689</v>
      </c>
      <c r="K1752" s="69"/>
    </row>
    <row r="1753" spans="1:11">
      <c r="A1753" s="61">
        <f t="shared" si="29"/>
        <v>1748</v>
      </c>
      <c r="B1753" s="62" t="s">
        <v>2853</v>
      </c>
      <c r="C1753" s="62" t="s">
        <v>2907</v>
      </c>
      <c r="D1753" s="63" t="s">
        <v>2907</v>
      </c>
      <c r="E1753" s="61">
        <v>1</v>
      </c>
      <c r="F1753" s="61">
        <v>430</v>
      </c>
      <c r="G1753" s="61">
        <v>430</v>
      </c>
      <c r="H1753" s="61" t="s">
        <v>23</v>
      </c>
      <c r="I1753" s="61" t="s">
        <v>2906</v>
      </c>
      <c r="J1753" s="68">
        <v>45689</v>
      </c>
      <c r="K1753" s="69"/>
    </row>
    <row r="1754" spans="1:11">
      <c r="A1754" s="61">
        <f t="shared" si="29"/>
        <v>1749</v>
      </c>
      <c r="B1754" s="62" t="s">
        <v>2853</v>
      </c>
      <c r="C1754" s="62" t="s">
        <v>2908</v>
      </c>
      <c r="D1754" s="63" t="s">
        <v>2908</v>
      </c>
      <c r="E1754" s="61">
        <v>2</v>
      </c>
      <c r="F1754" s="61">
        <v>430</v>
      </c>
      <c r="G1754" s="61">
        <v>860</v>
      </c>
      <c r="H1754" s="61" t="s">
        <v>26</v>
      </c>
      <c r="I1754" s="61" t="s">
        <v>2909</v>
      </c>
      <c r="J1754" s="68">
        <v>45689</v>
      </c>
      <c r="K1754" s="69"/>
    </row>
    <row r="1755" spans="1:11">
      <c r="A1755" s="61">
        <f t="shared" si="29"/>
        <v>1750</v>
      </c>
      <c r="B1755" s="62" t="s">
        <v>2853</v>
      </c>
      <c r="C1755" s="62" t="s">
        <v>2910</v>
      </c>
      <c r="D1755" s="63"/>
      <c r="E1755" s="61"/>
      <c r="F1755" s="61"/>
      <c r="G1755" s="61"/>
      <c r="H1755" s="61" t="s">
        <v>23</v>
      </c>
      <c r="I1755" s="61" t="s">
        <v>2909</v>
      </c>
      <c r="J1755" s="68">
        <v>45689</v>
      </c>
      <c r="K1755" s="69"/>
    </row>
    <row r="1756" spans="1:11">
      <c r="A1756" s="61">
        <f t="shared" si="29"/>
        <v>1751</v>
      </c>
      <c r="B1756" s="62" t="s">
        <v>2853</v>
      </c>
      <c r="C1756" s="62" t="s">
        <v>2911</v>
      </c>
      <c r="D1756" s="63" t="s">
        <v>2911</v>
      </c>
      <c r="E1756" s="61">
        <v>1</v>
      </c>
      <c r="F1756" s="61">
        <v>430</v>
      </c>
      <c r="G1756" s="61">
        <v>430</v>
      </c>
      <c r="H1756" s="61" t="s">
        <v>23</v>
      </c>
      <c r="I1756" s="61" t="s">
        <v>2909</v>
      </c>
      <c r="J1756" s="68">
        <v>45689</v>
      </c>
      <c r="K1756" s="69"/>
    </row>
    <row r="1757" spans="1:11">
      <c r="A1757" s="61">
        <f t="shared" si="29"/>
        <v>1752</v>
      </c>
      <c r="B1757" s="62" t="s">
        <v>2853</v>
      </c>
      <c r="C1757" s="62" t="s">
        <v>2912</v>
      </c>
      <c r="D1757" s="63" t="s">
        <v>2912</v>
      </c>
      <c r="E1757" s="61">
        <v>1</v>
      </c>
      <c r="F1757" s="61">
        <v>430</v>
      </c>
      <c r="G1757" s="61">
        <v>430</v>
      </c>
      <c r="H1757" s="61" t="s">
        <v>23</v>
      </c>
      <c r="I1757" s="61" t="s">
        <v>2909</v>
      </c>
      <c r="J1757" s="68">
        <v>45689</v>
      </c>
      <c r="K1757" s="69"/>
    </row>
    <row r="1758" spans="1:11">
      <c r="A1758" s="61">
        <f t="shared" si="29"/>
        <v>1753</v>
      </c>
      <c r="B1758" s="62" t="s">
        <v>2853</v>
      </c>
      <c r="C1758" s="62" t="s">
        <v>2913</v>
      </c>
      <c r="D1758" s="63" t="s">
        <v>2913</v>
      </c>
      <c r="E1758" s="61">
        <v>1</v>
      </c>
      <c r="F1758" s="61">
        <v>560</v>
      </c>
      <c r="G1758" s="61">
        <v>560</v>
      </c>
      <c r="H1758" s="61" t="s">
        <v>23</v>
      </c>
      <c r="I1758" s="61" t="s">
        <v>2914</v>
      </c>
      <c r="J1758" s="68">
        <v>45689</v>
      </c>
      <c r="K1758" s="69"/>
    </row>
    <row r="1759" spans="1:11">
      <c r="A1759" s="61">
        <f t="shared" si="29"/>
        <v>1754</v>
      </c>
      <c r="B1759" s="62" t="s">
        <v>2853</v>
      </c>
      <c r="C1759" s="62" t="s">
        <v>2915</v>
      </c>
      <c r="D1759" s="63" t="s">
        <v>2915</v>
      </c>
      <c r="E1759" s="61">
        <v>1</v>
      </c>
      <c r="F1759" s="61">
        <v>520</v>
      </c>
      <c r="G1759" s="61">
        <v>520</v>
      </c>
      <c r="H1759" s="61" t="s">
        <v>2886</v>
      </c>
      <c r="I1759" s="61" t="s">
        <v>2914</v>
      </c>
      <c r="J1759" s="68">
        <v>45689</v>
      </c>
      <c r="K1759" s="69"/>
    </row>
    <row r="1760" spans="1:11">
      <c r="A1760" s="61">
        <f t="shared" si="29"/>
        <v>1755</v>
      </c>
      <c r="B1760" s="62" t="s">
        <v>2853</v>
      </c>
      <c r="C1760" s="62" t="s">
        <v>2916</v>
      </c>
      <c r="D1760" s="63" t="s">
        <v>2916</v>
      </c>
      <c r="E1760" s="61">
        <v>1</v>
      </c>
      <c r="F1760" s="61">
        <v>460</v>
      </c>
      <c r="G1760" s="61">
        <v>460</v>
      </c>
      <c r="H1760" s="61" t="s">
        <v>23</v>
      </c>
      <c r="I1760" s="61" t="s">
        <v>2914</v>
      </c>
      <c r="J1760" s="68">
        <v>45689</v>
      </c>
      <c r="K1760" s="69"/>
    </row>
    <row r="1761" spans="1:11">
      <c r="A1761" s="61">
        <f t="shared" si="29"/>
        <v>1756</v>
      </c>
      <c r="B1761" s="62" t="s">
        <v>2853</v>
      </c>
      <c r="C1761" s="62" t="s">
        <v>2917</v>
      </c>
      <c r="D1761" s="63" t="s">
        <v>2917</v>
      </c>
      <c r="E1761" s="61">
        <v>1</v>
      </c>
      <c r="F1761" s="61">
        <v>560</v>
      </c>
      <c r="G1761" s="61">
        <v>560</v>
      </c>
      <c r="H1761" s="61" t="s">
        <v>26</v>
      </c>
      <c r="I1761" s="61" t="s">
        <v>2906</v>
      </c>
      <c r="J1761" s="68">
        <v>45689</v>
      </c>
      <c r="K1761" s="69"/>
    </row>
    <row r="1762" spans="1:11">
      <c r="A1762" s="61">
        <f t="shared" si="29"/>
        <v>1757</v>
      </c>
      <c r="B1762" s="62" t="s">
        <v>2853</v>
      </c>
      <c r="C1762" s="62" t="s">
        <v>2918</v>
      </c>
      <c r="D1762" s="63" t="s">
        <v>2918</v>
      </c>
      <c r="E1762" s="61">
        <v>2</v>
      </c>
      <c r="F1762" s="61">
        <v>490</v>
      </c>
      <c r="G1762" s="61">
        <v>980</v>
      </c>
      <c r="H1762" s="61" t="s">
        <v>26</v>
      </c>
      <c r="I1762" s="61" t="s">
        <v>2919</v>
      </c>
      <c r="J1762" s="68">
        <v>45689</v>
      </c>
      <c r="K1762" s="69"/>
    </row>
    <row r="1763" spans="1:11">
      <c r="A1763" s="61">
        <f t="shared" si="29"/>
        <v>1758</v>
      </c>
      <c r="B1763" s="62" t="s">
        <v>2853</v>
      </c>
      <c r="C1763" s="62" t="s">
        <v>2920</v>
      </c>
      <c r="D1763" s="63"/>
      <c r="E1763" s="61"/>
      <c r="F1763" s="61"/>
      <c r="G1763" s="61"/>
      <c r="H1763" s="61" t="s">
        <v>23</v>
      </c>
      <c r="I1763" s="61" t="s">
        <v>2919</v>
      </c>
      <c r="J1763" s="68">
        <v>45689</v>
      </c>
      <c r="K1763" s="69"/>
    </row>
    <row r="1764" spans="1:11">
      <c r="A1764" s="61">
        <f t="shared" si="29"/>
        <v>1759</v>
      </c>
      <c r="B1764" s="62" t="s">
        <v>2853</v>
      </c>
      <c r="C1764" s="62" t="s">
        <v>2921</v>
      </c>
      <c r="D1764" s="63" t="s">
        <v>2921</v>
      </c>
      <c r="E1764" s="61">
        <v>1</v>
      </c>
      <c r="F1764" s="61">
        <v>460</v>
      </c>
      <c r="G1764" s="61">
        <v>460</v>
      </c>
      <c r="H1764" s="61" t="s">
        <v>23</v>
      </c>
      <c r="I1764" s="61" t="s">
        <v>2922</v>
      </c>
      <c r="J1764" s="68">
        <v>45689</v>
      </c>
      <c r="K1764" s="69"/>
    </row>
    <row r="1765" spans="1:11">
      <c r="A1765" s="61">
        <f t="shared" si="29"/>
        <v>1760</v>
      </c>
      <c r="B1765" s="62" t="s">
        <v>2853</v>
      </c>
      <c r="C1765" s="62" t="s">
        <v>2923</v>
      </c>
      <c r="D1765" s="63" t="s">
        <v>2923</v>
      </c>
      <c r="E1765" s="61">
        <v>1</v>
      </c>
      <c r="F1765" s="61">
        <v>460</v>
      </c>
      <c r="G1765" s="61">
        <v>460</v>
      </c>
      <c r="H1765" s="61" t="s">
        <v>23</v>
      </c>
      <c r="I1765" s="61" t="s">
        <v>2924</v>
      </c>
      <c r="J1765" s="68">
        <v>45689</v>
      </c>
      <c r="K1765" s="69"/>
    </row>
    <row r="1766" spans="1:11">
      <c r="A1766" s="61">
        <f t="shared" si="29"/>
        <v>1761</v>
      </c>
      <c r="B1766" s="62" t="s">
        <v>2853</v>
      </c>
      <c r="C1766" s="62" t="s">
        <v>2925</v>
      </c>
      <c r="D1766" s="63" t="s">
        <v>2925</v>
      </c>
      <c r="E1766" s="61">
        <v>1</v>
      </c>
      <c r="F1766" s="61">
        <v>560</v>
      </c>
      <c r="G1766" s="61">
        <v>560</v>
      </c>
      <c r="H1766" s="61" t="s">
        <v>23</v>
      </c>
      <c r="I1766" s="61" t="s">
        <v>2924</v>
      </c>
      <c r="J1766" s="68">
        <v>45689</v>
      </c>
      <c r="K1766" s="69"/>
    </row>
    <row r="1767" spans="1:11">
      <c r="A1767" s="61">
        <f t="shared" si="29"/>
        <v>1762</v>
      </c>
      <c r="B1767" s="62" t="s">
        <v>2853</v>
      </c>
      <c r="C1767" s="62" t="s">
        <v>2926</v>
      </c>
      <c r="D1767" s="63" t="s">
        <v>2926</v>
      </c>
      <c r="E1767" s="61">
        <v>1</v>
      </c>
      <c r="F1767" s="61">
        <v>430</v>
      </c>
      <c r="G1767" s="61">
        <v>430</v>
      </c>
      <c r="H1767" s="61" t="s">
        <v>23</v>
      </c>
      <c r="I1767" s="61" t="s">
        <v>2927</v>
      </c>
      <c r="J1767" s="68">
        <v>45689</v>
      </c>
      <c r="K1767" s="69"/>
    </row>
    <row r="1768" spans="1:11">
      <c r="A1768" s="61">
        <f t="shared" si="29"/>
        <v>1763</v>
      </c>
      <c r="B1768" s="62" t="s">
        <v>2853</v>
      </c>
      <c r="C1768" s="62" t="s">
        <v>2928</v>
      </c>
      <c r="D1768" s="63" t="s">
        <v>2928</v>
      </c>
      <c r="E1768" s="61">
        <v>1</v>
      </c>
      <c r="F1768" s="61">
        <v>430</v>
      </c>
      <c r="G1768" s="61">
        <v>430</v>
      </c>
      <c r="H1768" s="61" t="s">
        <v>664</v>
      </c>
      <c r="I1768" s="61" t="s">
        <v>2929</v>
      </c>
      <c r="J1768" s="68">
        <v>45689</v>
      </c>
      <c r="K1768" s="69"/>
    </row>
    <row r="1769" spans="1:11">
      <c r="A1769" s="61">
        <f t="shared" si="29"/>
        <v>1764</v>
      </c>
      <c r="B1769" s="62" t="s">
        <v>2853</v>
      </c>
      <c r="C1769" s="62" t="s">
        <v>2930</v>
      </c>
      <c r="D1769" s="63" t="s">
        <v>2930</v>
      </c>
      <c r="E1769" s="61">
        <v>2</v>
      </c>
      <c r="F1769" s="61">
        <v>460</v>
      </c>
      <c r="G1769" s="61">
        <v>920</v>
      </c>
      <c r="H1769" s="61" t="s">
        <v>2886</v>
      </c>
      <c r="I1769" s="61" t="s">
        <v>2872</v>
      </c>
      <c r="J1769" s="68">
        <v>45689</v>
      </c>
      <c r="K1769" s="69"/>
    </row>
    <row r="1770" spans="1:11">
      <c r="A1770" s="61">
        <f t="shared" si="29"/>
        <v>1765</v>
      </c>
      <c r="B1770" s="62" t="s">
        <v>2853</v>
      </c>
      <c r="C1770" s="62" t="s">
        <v>2931</v>
      </c>
      <c r="D1770" s="63"/>
      <c r="E1770" s="61"/>
      <c r="F1770" s="61"/>
      <c r="G1770" s="61"/>
      <c r="H1770" s="61" t="s">
        <v>2886</v>
      </c>
      <c r="I1770" s="61" t="s">
        <v>2872</v>
      </c>
      <c r="J1770" s="68">
        <v>45689</v>
      </c>
      <c r="K1770" s="69"/>
    </row>
    <row r="1771" spans="1:11">
      <c r="A1771" s="61">
        <f t="shared" si="29"/>
        <v>1766</v>
      </c>
      <c r="B1771" s="62" t="s">
        <v>2853</v>
      </c>
      <c r="C1771" s="62" t="s">
        <v>2932</v>
      </c>
      <c r="D1771" s="63" t="s">
        <v>2932</v>
      </c>
      <c r="E1771" s="61">
        <v>1</v>
      </c>
      <c r="F1771" s="61">
        <v>715</v>
      </c>
      <c r="G1771" s="61">
        <v>715</v>
      </c>
      <c r="H1771" s="61" t="s">
        <v>23</v>
      </c>
      <c r="I1771" s="61" t="s">
        <v>2933</v>
      </c>
      <c r="J1771" s="68">
        <v>45689</v>
      </c>
      <c r="K1771" s="69"/>
    </row>
    <row r="1772" spans="1:11">
      <c r="A1772" s="61">
        <f t="shared" si="29"/>
        <v>1767</v>
      </c>
      <c r="B1772" s="62" t="s">
        <v>2853</v>
      </c>
      <c r="C1772" s="62" t="s">
        <v>2934</v>
      </c>
      <c r="D1772" s="63" t="s">
        <v>2934</v>
      </c>
      <c r="E1772" s="61">
        <v>1</v>
      </c>
      <c r="F1772" s="61">
        <v>430</v>
      </c>
      <c r="G1772" s="61">
        <v>430</v>
      </c>
      <c r="H1772" s="61" t="s">
        <v>23</v>
      </c>
      <c r="I1772" s="61" t="s">
        <v>2935</v>
      </c>
      <c r="J1772" s="68">
        <v>45689</v>
      </c>
      <c r="K1772" s="69"/>
    </row>
    <row r="1773" spans="1:11">
      <c r="A1773" s="61">
        <f t="shared" si="29"/>
        <v>1768</v>
      </c>
      <c r="B1773" s="62" t="s">
        <v>2853</v>
      </c>
      <c r="C1773" s="62" t="s">
        <v>2936</v>
      </c>
      <c r="D1773" s="63" t="s">
        <v>2936</v>
      </c>
      <c r="E1773" s="61">
        <v>2</v>
      </c>
      <c r="F1773" s="61">
        <v>430</v>
      </c>
      <c r="G1773" s="61">
        <v>860</v>
      </c>
      <c r="H1773" s="61" t="s">
        <v>234</v>
      </c>
      <c r="I1773" s="61" t="s">
        <v>2937</v>
      </c>
      <c r="J1773" s="68">
        <v>45689</v>
      </c>
      <c r="K1773" s="69"/>
    </row>
    <row r="1774" spans="1:11">
      <c r="A1774" s="61">
        <f t="shared" si="29"/>
        <v>1769</v>
      </c>
      <c r="B1774" s="62" t="s">
        <v>2853</v>
      </c>
      <c r="C1774" s="62" t="s">
        <v>2938</v>
      </c>
      <c r="D1774" s="63"/>
      <c r="E1774" s="114"/>
      <c r="F1774" s="61"/>
      <c r="G1774" s="61"/>
      <c r="H1774" s="61" t="s">
        <v>2939</v>
      </c>
      <c r="I1774" s="61" t="s">
        <v>2937</v>
      </c>
      <c r="J1774" s="68">
        <v>45689</v>
      </c>
      <c r="K1774" s="69"/>
    </row>
    <row r="1775" spans="1:11">
      <c r="A1775" s="61">
        <f t="shared" si="29"/>
        <v>1770</v>
      </c>
      <c r="B1775" s="62" t="s">
        <v>2853</v>
      </c>
      <c r="C1775" s="62" t="s">
        <v>2940</v>
      </c>
      <c r="D1775" s="63" t="s">
        <v>2940</v>
      </c>
      <c r="E1775" s="61">
        <v>1</v>
      </c>
      <c r="F1775" s="61">
        <v>460</v>
      </c>
      <c r="G1775" s="61">
        <v>460</v>
      </c>
      <c r="H1775" s="61" t="s">
        <v>23</v>
      </c>
      <c r="I1775" s="61" t="s">
        <v>2929</v>
      </c>
      <c r="J1775" s="68">
        <v>45689</v>
      </c>
      <c r="K1775" s="69"/>
    </row>
    <row r="1776" spans="1:11">
      <c r="A1776" s="61">
        <f t="shared" si="29"/>
        <v>1771</v>
      </c>
      <c r="B1776" s="62" t="s">
        <v>2853</v>
      </c>
      <c r="C1776" s="62" t="s">
        <v>2941</v>
      </c>
      <c r="D1776" s="63" t="s">
        <v>2941</v>
      </c>
      <c r="E1776" s="61">
        <v>1</v>
      </c>
      <c r="F1776" s="61">
        <v>430</v>
      </c>
      <c r="G1776" s="61">
        <v>430</v>
      </c>
      <c r="H1776" s="61" t="s">
        <v>23</v>
      </c>
      <c r="I1776" s="61" t="s">
        <v>2929</v>
      </c>
      <c r="J1776" s="68">
        <v>45689</v>
      </c>
      <c r="K1776" s="69"/>
    </row>
    <row r="1777" spans="1:11">
      <c r="A1777" s="61">
        <f t="shared" si="29"/>
        <v>1772</v>
      </c>
      <c r="B1777" s="62" t="s">
        <v>2853</v>
      </c>
      <c r="C1777" s="62" t="s">
        <v>2942</v>
      </c>
      <c r="D1777" s="63" t="s">
        <v>2942</v>
      </c>
      <c r="E1777" s="61">
        <v>1</v>
      </c>
      <c r="F1777" s="61">
        <v>430</v>
      </c>
      <c r="G1777" s="61">
        <v>430</v>
      </c>
      <c r="H1777" s="61" t="s">
        <v>26</v>
      </c>
      <c r="I1777" s="61" t="s">
        <v>2943</v>
      </c>
      <c r="J1777" s="68">
        <v>45689</v>
      </c>
      <c r="K1777" s="69"/>
    </row>
    <row r="1778" spans="1:11">
      <c r="A1778" s="61">
        <f t="shared" si="29"/>
        <v>1773</v>
      </c>
      <c r="B1778" s="62" t="s">
        <v>2853</v>
      </c>
      <c r="C1778" s="62" t="s">
        <v>2944</v>
      </c>
      <c r="D1778" s="63" t="s">
        <v>2945</v>
      </c>
      <c r="E1778" s="61">
        <v>3</v>
      </c>
      <c r="F1778" s="61">
        <v>495</v>
      </c>
      <c r="G1778" s="61">
        <v>1485</v>
      </c>
      <c r="H1778" s="61" t="s">
        <v>23</v>
      </c>
      <c r="I1778" s="61" t="s">
        <v>2855</v>
      </c>
      <c r="J1778" s="68">
        <v>45689</v>
      </c>
      <c r="K1778" s="69"/>
    </row>
    <row r="1779" spans="1:11">
      <c r="A1779" s="61">
        <f t="shared" si="29"/>
        <v>1774</v>
      </c>
      <c r="B1779" s="62" t="s">
        <v>2853</v>
      </c>
      <c r="C1779" s="62" t="s">
        <v>2945</v>
      </c>
      <c r="D1779" s="63"/>
      <c r="E1779" s="61"/>
      <c r="F1779" s="61"/>
      <c r="G1779" s="61"/>
      <c r="H1779" s="61" t="s">
        <v>234</v>
      </c>
      <c r="I1779" s="61" t="s">
        <v>2855</v>
      </c>
      <c r="J1779" s="68">
        <v>45689</v>
      </c>
      <c r="K1779" s="69"/>
    </row>
    <row r="1780" spans="1:11">
      <c r="A1780" s="61">
        <f t="shared" si="29"/>
        <v>1775</v>
      </c>
      <c r="B1780" s="62" t="s">
        <v>2853</v>
      </c>
      <c r="C1780" s="62" t="s">
        <v>2946</v>
      </c>
      <c r="D1780" s="63"/>
      <c r="E1780" s="61"/>
      <c r="F1780" s="61"/>
      <c r="G1780" s="61"/>
      <c r="H1780" s="61" t="s">
        <v>2939</v>
      </c>
      <c r="I1780" s="61" t="s">
        <v>2855</v>
      </c>
      <c r="J1780" s="68">
        <v>45689</v>
      </c>
      <c r="K1780" s="69"/>
    </row>
    <row r="1781" spans="1:11">
      <c r="A1781" s="61">
        <f t="shared" si="29"/>
        <v>1776</v>
      </c>
      <c r="B1781" s="62" t="s">
        <v>2853</v>
      </c>
      <c r="C1781" s="62" t="s">
        <v>2947</v>
      </c>
      <c r="D1781" s="63" t="s">
        <v>2947</v>
      </c>
      <c r="E1781" s="61">
        <v>1</v>
      </c>
      <c r="F1781" s="61">
        <v>430</v>
      </c>
      <c r="G1781" s="61">
        <v>430</v>
      </c>
      <c r="H1781" s="61" t="s">
        <v>23</v>
      </c>
      <c r="I1781" s="61" t="s">
        <v>2855</v>
      </c>
      <c r="J1781" s="68">
        <v>45689</v>
      </c>
      <c r="K1781" s="69"/>
    </row>
    <row r="1782" spans="1:11">
      <c r="A1782" s="61">
        <f t="shared" si="29"/>
        <v>1777</v>
      </c>
      <c r="B1782" s="62" t="s">
        <v>2853</v>
      </c>
      <c r="C1782" s="62" t="s">
        <v>2948</v>
      </c>
      <c r="D1782" s="63" t="s">
        <v>2948</v>
      </c>
      <c r="E1782" s="61">
        <v>3</v>
      </c>
      <c r="F1782" s="61">
        <v>460</v>
      </c>
      <c r="G1782" s="61">
        <v>1380</v>
      </c>
      <c r="H1782" s="61" t="s">
        <v>23</v>
      </c>
      <c r="I1782" s="61" t="s">
        <v>2906</v>
      </c>
      <c r="J1782" s="68">
        <v>45689</v>
      </c>
      <c r="K1782" s="69"/>
    </row>
    <row r="1783" spans="1:11">
      <c r="A1783" s="61">
        <f t="shared" si="29"/>
        <v>1778</v>
      </c>
      <c r="B1783" s="62" t="s">
        <v>2853</v>
      </c>
      <c r="C1783" s="62" t="s">
        <v>2949</v>
      </c>
      <c r="D1783" s="63"/>
      <c r="E1783" s="61"/>
      <c r="F1783" s="61"/>
      <c r="G1783" s="61"/>
      <c r="H1783" s="61" t="s">
        <v>2886</v>
      </c>
      <c r="I1783" s="61" t="s">
        <v>2906</v>
      </c>
      <c r="J1783" s="68">
        <v>45689</v>
      </c>
      <c r="K1783" s="69"/>
    </row>
    <row r="1784" spans="1:11">
      <c r="A1784" s="61">
        <f t="shared" si="29"/>
        <v>1779</v>
      </c>
      <c r="B1784" s="62" t="s">
        <v>2853</v>
      </c>
      <c r="C1784" s="62" t="s">
        <v>2950</v>
      </c>
      <c r="D1784" s="63"/>
      <c r="E1784" s="61"/>
      <c r="F1784" s="61"/>
      <c r="G1784" s="61"/>
      <c r="H1784" s="61" t="s">
        <v>2886</v>
      </c>
      <c r="I1784" s="61" t="s">
        <v>2906</v>
      </c>
      <c r="J1784" s="68">
        <v>45689</v>
      </c>
      <c r="K1784" s="69"/>
    </row>
    <row r="1785" spans="1:11">
      <c r="A1785" s="61">
        <f t="shared" si="29"/>
        <v>1780</v>
      </c>
      <c r="B1785" s="62" t="s">
        <v>2853</v>
      </c>
      <c r="C1785" s="62" t="s">
        <v>2951</v>
      </c>
      <c r="D1785" s="63" t="s">
        <v>2951</v>
      </c>
      <c r="E1785" s="61">
        <v>1</v>
      </c>
      <c r="F1785" s="61">
        <v>430</v>
      </c>
      <c r="G1785" s="61">
        <v>430</v>
      </c>
      <c r="H1785" s="61" t="s">
        <v>2886</v>
      </c>
      <c r="I1785" s="61" t="s">
        <v>2922</v>
      </c>
      <c r="J1785" s="68">
        <v>45689</v>
      </c>
      <c r="K1785" s="69"/>
    </row>
    <row r="1786" spans="1:11">
      <c r="A1786" s="61">
        <f t="shared" si="29"/>
        <v>1781</v>
      </c>
      <c r="B1786" s="62" t="s">
        <v>2853</v>
      </c>
      <c r="C1786" s="62" t="s">
        <v>2952</v>
      </c>
      <c r="D1786" s="63" t="s">
        <v>2952</v>
      </c>
      <c r="E1786" s="61">
        <v>1</v>
      </c>
      <c r="F1786" s="61">
        <v>460</v>
      </c>
      <c r="G1786" s="61">
        <v>460</v>
      </c>
      <c r="H1786" s="61" t="s">
        <v>23</v>
      </c>
      <c r="I1786" s="61" t="s">
        <v>2953</v>
      </c>
      <c r="J1786" s="68">
        <v>45689</v>
      </c>
      <c r="K1786" s="69"/>
    </row>
    <row r="1787" spans="1:11">
      <c r="A1787" s="61">
        <f t="shared" si="29"/>
        <v>1782</v>
      </c>
      <c r="B1787" s="62" t="s">
        <v>2853</v>
      </c>
      <c r="C1787" s="62" t="s">
        <v>2954</v>
      </c>
      <c r="D1787" s="63" t="s">
        <v>2954</v>
      </c>
      <c r="E1787" s="61">
        <v>1</v>
      </c>
      <c r="F1787" s="61">
        <v>460</v>
      </c>
      <c r="G1787" s="61">
        <v>460</v>
      </c>
      <c r="H1787" s="61" t="s">
        <v>23</v>
      </c>
      <c r="I1787" s="61" t="s">
        <v>2953</v>
      </c>
      <c r="J1787" s="68">
        <v>45689</v>
      </c>
      <c r="K1787" s="69"/>
    </row>
    <row r="1788" spans="1:11">
      <c r="A1788" s="61">
        <f t="shared" si="29"/>
        <v>1783</v>
      </c>
      <c r="B1788" s="62" t="s">
        <v>2853</v>
      </c>
      <c r="C1788" s="62" t="s">
        <v>2955</v>
      </c>
      <c r="D1788" s="63" t="s">
        <v>2955</v>
      </c>
      <c r="E1788" s="61">
        <v>1</v>
      </c>
      <c r="F1788" s="61">
        <v>460</v>
      </c>
      <c r="G1788" s="61">
        <v>460</v>
      </c>
      <c r="H1788" s="61" t="s">
        <v>23</v>
      </c>
      <c r="I1788" s="61" t="s">
        <v>2922</v>
      </c>
      <c r="J1788" s="68">
        <v>45689</v>
      </c>
      <c r="K1788" s="69"/>
    </row>
    <row r="1789" spans="1:11">
      <c r="A1789" s="61">
        <f t="shared" si="29"/>
        <v>1784</v>
      </c>
      <c r="B1789" s="62" t="s">
        <v>2853</v>
      </c>
      <c r="C1789" s="62" t="s">
        <v>2956</v>
      </c>
      <c r="D1789" s="63" t="s">
        <v>2956</v>
      </c>
      <c r="E1789" s="61">
        <v>1</v>
      </c>
      <c r="F1789" s="61">
        <v>460</v>
      </c>
      <c r="G1789" s="61">
        <v>460</v>
      </c>
      <c r="H1789" s="61" t="s">
        <v>26</v>
      </c>
      <c r="I1789" s="61" t="s">
        <v>2855</v>
      </c>
      <c r="J1789" s="68">
        <v>45689</v>
      </c>
      <c r="K1789" s="69"/>
    </row>
    <row r="1790" spans="1:11">
      <c r="A1790" s="61">
        <f t="shared" si="29"/>
        <v>1785</v>
      </c>
      <c r="B1790" s="62" t="s">
        <v>2853</v>
      </c>
      <c r="C1790" s="62" t="s">
        <v>2957</v>
      </c>
      <c r="D1790" s="63" t="s">
        <v>2957</v>
      </c>
      <c r="E1790" s="61">
        <v>1</v>
      </c>
      <c r="F1790" s="61">
        <v>460</v>
      </c>
      <c r="G1790" s="61">
        <v>460</v>
      </c>
      <c r="H1790" s="61" t="s">
        <v>23</v>
      </c>
      <c r="I1790" s="61" t="s">
        <v>2953</v>
      </c>
      <c r="J1790" s="68">
        <v>45689</v>
      </c>
      <c r="K1790" s="69"/>
    </row>
    <row r="1791" spans="1:11">
      <c r="A1791" s="61">
        <f t="shared" si="29"/>
        <v>1786</v>
      </c>
      <c r="B1791" s="62" t="s">
        <v>2853</v>
      </c>
      <c r="C1791" s="62" t="s">
        <v>2958</v>
      </c>
      <c r="D1791" s="63" t="s">
        <v>2958</v>
      </c>
      <c r="E1791" s="61">
        <v>1</v>
      </c>
      <c r="F1791" s="61">
        <v>430</v>
      </c>
      <c r="G1791" s="61">
        <v>430</v>
      </c>
      <c r="H1791" s="61" t="s">
        <v>23</v>
      </c>
      <c r="I1791" s="61" t="s">
        <v>2855</v>
      </c>
      <c r="J1791" s="68">
        <v>45689</v>
      </c>
      <c r="K1791" s="69"/>
    </row>
    <row r="1792" spans="1:11">
      <c r="A1792" s="61">
        <f t="shared" si="29"/>
        <v>1787</v>
      </c>
      <c r="B1792" s="62" t="s">
        <v>2853</v>
      </c>
      <c r="C1792" s="62" t="s">
        <v>2959</v>
      </c>
      <c r="D1792" s="63" t="s">
        <v>2959</v>
      </c>
      <c r="E1792" s="61">
        <v>1</v>
      </c>
      <c r="F1792" s="61">
        <v>460</v>
      </c>
      <c r="G1792" s="61">
        <v>460</v>
      </c>
      <c r="H1792" s="61" t="s">
        <v>26</v>
      </c>
      <c r="I1792" s="61" t="s">
        <v>2960</v>
      </c>
      <c r="J1792" s="68">
        <v>45689</v>
      </c>
      <c r="K1792" s="69"/>
    </row>
    <row r="1793" spans="1:11">
      <c r="A1793" s="61">
        <f t="shared" si="29"/>
        <v>1788</v>
      </c>
      <c r="B1793" s="62" t="s">
        <v>2853</v>
      </c>
      <c r="C1793" s="62" t="s">
        <v>2961</v>
      </c>
      <c r="D1793" s="63" t="s">
        <v>2961</v>
      </c>
      <c r="E1793" s="61">
        <v>1</v>
      </c>
      <c r="F1793" s="61">
        <v>430</v>
      </c>
      <c r="G1793" s="61">
        <v>430</v>
      </c>
      <c r="H1793" s="61" t="s">
        <v>23</v>
      </c>
      <c r="I1793" s="61" t="s">
        <v>2899</v>
      </c>
      <c r="J1793" s="68">
        <v>45689</v>
      </c>
      <c r="K1793" s="69"/>
    </row>
    <row r="1794" spans="1:11">
      <c r="A1794" s="61">
        <f t="shared" si="29"/>
        <v>1789</v>
      </c>
      <c r="B1794" s="62" t="s">
        <v>2853</v>
      </c>
      <c r="C1794" s="62" t="s">
        <v>2962</v>
      </c>
      <c r="D1794" s="63" t="s">
        <v>2962</v>
      </c>
      <c r="E1794" s="61">
        <v>1</v>
      </c>
      <c r="F1794" s="61">
        <v>360</v>
      </c>
      <c r="G1794" s="61">
        <v>360</v>
      </c>
      <c r="H1794" s="61" t="s">
        <v>23</v>
      </c>
      <c r="I1794" s="61" t="s">
        <v>2855</v>
      </c>
      <c r="J1794" s="68">
        <v>45689</v>
      </c>
      <c r="K1794" s="69"/>
    </row>
    <row r="1795" spans="1:11">
      <c r="A1795" s="61">
        <f t="shared" ref="A1795:A1858" si="30">ROW()-5</f>
        <v>1790</v>
      </c>
      <c r="B1795" s="62" t="s">
        <v>2853</v>
      </c>
      <c r="C1795" s="62" t="s">
        <v>2963</v>
      </c>
      <c r="D1795" s="63" t="s">
        <v>2963</v>
      </c>
      <c r="E1795" s="61">
        <v>1</v>
      </c>
      <c r="F1795" s="61">
        <v>460</v>
      </c>
      <c r="G1795" s="61">
        <v>460</v>
      </c>
      <c r="H1795" s="61" t="s">
        <v>23</v>
      </c>
      <c r="I1795" s="61" t="s">
        <v>2964</v>
      </c>
      <c r="J1795" s="68">
        <v>45689</v>
      </c>
      <c r="K1795" s="69"/>
    </row>
    <row r="1796" spans="1:11">
      <c r="A1796" s="61">
        <f t="shared" si="30"/>
        <v>1791</v>
      </c>
      <c r="B1796" s="62" t="s">
        <v>2853</v>
      </c>
      <c r="C1796" s="62" t="s">
        <v>2965</v>
      </c>
      <c r="D1796" s="63" t="s">
        <v>2965</v>
      </c>
      <c r="E1796" s="61">
        <v>1</v>
      </c>
      <c r="F1796" s="61">
        <v>620</v>
      </c>
      <c r="G1796" s="61">
        <v>620</v>
      </c>
      <c r="H1796" s="61" t="s">
        <v>23</v>
      </c>
      <c r="I1796" s="61" t="s">
        <v>2953</v>
      </c>
      <c r="J1796" s="68">
        <v>45689</v>
      </c>
      <c r="K1796" s="69"/>
    </row>
    <row r="1797" spans="1:11">
      <c r="A1797" s="61">
        <f t="shared" si="30"/>
        <v>1792</v>
      </c>
      <c r="B1797" s="62" t="s">
        <v>2853</v>
      </c>
      <c r="C1797" s="62" t="s">
        <v>2966</v>
      </c>
      <c r="D1797" s="63" t="s">
        <v>2966</v>
      </c>
      <c r="E1797" s="61">
        <v>1</v>
      </c>
      <c r="F1797" s="61">
        <v>460</v>
      </c>
      <c r="G1797" s="61">
        <v>460</v>
      </c>
      <c r="H1797" s="61" t="s">
        <v>234</v>
      </c>
      <c r="I1797" s="61" t="s">
        <v>2914</v>
      </c>
      <c r="J1797" s="68">
        <v>45689</v>
      </c>
      <c r="K1797" s="69"/>
    </row>
    <row r="1798" spans="1:11">
      <c r="A1798" s="61">
        <f t="shared" si="30"/>
        <v>1793</v>
      </c>
      <c r="B1798" s="62" t="s">
        <v>2853</v>
      </c>
      <c r="C1798" s="62" t="s">
        <v>2967</v>
      </c>
      <c r="D1798" s="63" t="s">
        <v>2967</v>
      </c>
      <c r="E1798" s="61">
        <v>1</v>
      </c>
      <c r="F1798" s="61">
        <v>520</v>
      </c>
      <c r="G1798" s="61">
        <v>520</v>
      </c>
      <c r="H1798" s="61" t="s">
        <v>23</v>
      </c>
      <c r="I1798" s="61" t="s">
        <v>2899</v>
      </c>
      <c r="J1798" s="68">
        <v>45689</v>
      </c>
      <c r="K1798" s="69"/>
    </row>
    <row r="1799" spans="1:11">
      <c r="A1799" s="61">
        <f t="shared" si="30"/>
        <v>1794</v>
      </c>
      <c r="B1799" s="62" t="s">
        <v>2853</v>
      </c>
      <c r="C1799" s="62" t="s">
        <v>2968</v>
      </c>
      <c r="D1799" s="63" t="s">
        <v>2968</v>
      </c>
      <c r="E1799" s="61">
        <v>2</v>
      </c>
      <c r="F1799" s="61">
        <v>460</v>
      </c>
      <c r="G1799" s="61">
        <v>920</v>
      </c>
      <c r="H1799" s="61" t="s">
        <v>2969</v>
      </c>
      <c r="I1799" s="61" t="s">
        <v>2906</v>
      </c>
      <c r="J1799" s="68">
        <v>45689</v>
      </c>
      <c r="K1799" s="69"/>
    </row>
    <row r="1800" spans="1:11">
      <c r="A1800" s="61">
        <f t="shared" si="30"/>
        <v>1795</v>
      </c>
      <c r="B1800" s="62" t="s">
        <v>2853</v>
      </c>
      <c r="C1800" s="62" t="s">
        <v>2970</v>
      </c>
      <c r="D1800" s="63"/>
      <c r="E1800" s="61"/>
      <c r="F1800" s="61"/>
      <c r="G1800" s="61"/>
      <c r="H1800" s="61" t="s">
        <v>26</v>
      </c>
      <c r="I1800" s="61" t="s">
        <v>2906</v>
      </c>
      <c r="J1800" s="68">
        <v>45689</v>
      </c>
      <c r="K1800" s="69"/>
    </row>
    <row r="1801" spans="1:11">
      <c r="A1801" s="61">
        <f t="shared" si="30"/>
        <v>1796</v>
      </c>
      <c r="B1801" s="62" t="s">
        <v>2853</v>
      </c>
      <c r="C1801" s="62" t="s">
        <v>2971</v>
      </c>
      <c r="D1801" s="63" t="s">
        <v>2971</v>
      </c>
      <c r="E1801" s="61">
        <v>2</v>
      </c>
      <c r="F1801" s="61">
        <v>510</v>
      </c>
      <c r="G1801" s="61">
        <v>1020</v>
      </c>
      <c r="H1801" s="61" t="s">
        <v>234</v>
      </c>
      <c r="I1801" s="61" t="s">
        <v>2924</v>
      </c>
      <c r="J1801" s="68">
        <v>45689</v>
      </c>
      <c r="K1801" s="69"/>
    </row>
    <row r="1802" spans="1:11">
      <c r="A1802" s="61">
        <f t="shared" si="30"/>
        <v>1797</v>
      </c>
      <c r="B1802" s="62" t="s">
        <v>2853</v>
      </c>
      <c r="C1802" s="62" t="s">
        <v>2972</v>
      </c>
      <c r="D1802" s="63"/>
      <c r="E1802" s="61"/>
      <c r="F1802" s="61"/>
      <c r="G1802" s="61"/>
      <c r="H1802" s="61" t="s">
        <v>23</v>
      </c>
      <c r="I1802" s="61" t="s">
        <v>2924</v>
      </c>
      <c r="J1802" s="68">
        <v>45689</v>
      </c>
      <c r="K1802" s="69"/>
    </row>
    <row r="1803" spans="1:11">
      <c r="A1803" s="61">
        <f t="shared" si="30"/>
        <v>1798</v>
      </c>
      <c r="B1803" s="62" t="s">
        <v>2853</v>
      </c>
      <c r="C1803" s="62" t="s">
        <v>2973</v>
      </c>
      <c r="D1803" s="63" t="s">
        <v>2973</v>
      </c>
      <c r="E1803" s="61">
        <v>1</v>
      </c>
      <c r="F1803" s="61">
        <v>620</v>
      </c>
      <c r="G1803" s="61">
        <v>620</v>
      </c>
      <c r="H1803" s="61" t="s">
        <v>23</v>
      </c>
      <c r="I1803" s="61" t="s">
        <v>2909</v>
      </c>
      <c r="J1803" s="68">
        <v>45689</v>
      </c>
      <c r="K1803" s="69"/>
    </row>
    <row r="1804" spans="1:11">
      <c r="A1804" s="61">
        <f t="shared" si="30"/>
        <v>1799</v>
      </c>
      <c r="B1804" s="62" t="s">
        <v>2853</v>
      </c>
      <c r="C1804" s="62" t="s">
        <v>2974</v>
      </c>
      <c r="D1804" s="63" t="s">
        <v>2974</v>
      </c>
      <c r="E1804" s="61">
        <v>1</v>
      </c>
      <c r="F1804" s="61">
        <v>715</v>
      </c>
      <c r="G1804" s="61">
        <v>715</v>
      </c>
      <c r="H1804" s="61" t="s">
        <v>23</v>
      </c>
      <c r="I1804" s="61" t="s">
        <v>2953</v>
      </c>
      <c r="J1804" s="68">
        <v>45689</v>
      </c>
      <c r="K1804" s="69"/>
    </row>
    <row r="1805" spans="1:11">
      <c r="A1805" s="61">
        <f t="shared" si="30"/>
        <v>1800</v>
      </c>
      <c r="B1805" s="62" t="s">
        <v>2853</v>
      </c>
      <c r="C1805" s="62" t="s">
        <v>2975</v>
      </c>
      <c r="D1805" s="63" t="s">
        <v>2975</v>
      </c>
      <c r="E1805" s="61">
        <v>1</v>
      </c>
      <c r="F1805" s="61">
        <v>460</v>
      </c>
      <c r="G1805" s="61">
        <v>460</v>
      </c>
      <c r="H1805" s="61" t="s">
        <v>2976</v>
      </c>
      <c r="I1805" s="61" t="s">
        <v>2977</v>
      </c>
      <c r="J1805" s="68">
        <v>45689</v>
      </c>
      <c r="K1805" s="69"/>
    </row>
    <row r="1806" spans="1:11">
      <c r="A1806" s="61">
        <f t="shared" si="30"/>
        <v>1801</v>
      </c>
      <c r="B1806" s="62" t="s">
        <v>2853</v>
      </c>
      <c r="C1806" s="62" t="s">
        <v>2978</v>
      </c>
      <c r="D1806" s="63" t="s">
        <v>2978</v>
      </c>
      <c r="E1806" s="61">
        <v>1</v>
      </c>
      <c r="F1806" s="61">
        <v>460</v>
      </c>
      <c r="G1806" s="61">
        <v>460</v>
      </c>
      <c r="H1806" s="61" t="s">
        <v>2979</v>
      </c>
      <c r="I1806" s="61" t="s">
        <v>2980</v>
      </c>
      <c r="J1806" s="68">
        <v>45689</v>
      </c>
      <c r="K1806" s="69"/>
    </row>
    <row r="1807" spans="1:11">
      <c r="A1807" s="61">
        <f t="shared" si="30"/>
        <v>1802</v>
      </c>
      <c r="B1807" s="62" t="s">
        <v>2853</v>
      </c>
      <c r="C1807" s="62" t="s">
        <v>2981</v>
      </c>
      <c r="D1807" s="63" t="s">
        <v>2981</v>
      </c>
      <c r="E1807" s="61">
        <v>2</v>
      </c>
      <c r="F1807" s="61">
        <v>460</v>
      </c>
      <c r="G1807" s="61">
        <v>920</v>
      </c>
      <c r="H1807" s="61" t="s">
        <v>2982</v>
      </c>
      <c r="I1807" s="61" t="s">
        <v>2983</v>
      </c>
      <c r="J1807" s="68">
        <v>45689</v>
      </c>
      <c r="K1807" s="69"/>
    </row>
    <row r="1808" spans="1:11">
      <c r="A1808" s="61">
        <f t="shared" si="30"/>
        <v>1803</v>
      </c>
      <c r="B1808" s="62" t="s">
        <v>2853</v>
      </c>
      <c r="C1808" s="62" t="s">
        <v>2984</v>
      </c>
      <c r="D1808" s="63"/>
      <c r="E1808" s="114"/>
      <c r="F1808" s="61"/>
      <c r="G1808" s="61"/>
      <c r="H1808" s="61" t="s">
        <v>23</v>
      </c>
      <c r="I1808" s="61" t="s">
        <v>2985</v>
      </c>
      <c r="J1808" s="68">
        <v>45689</v>
      </c>
      <c r="K1808" s="69"/>
    </row>
    <row r="1809" spans="1:11">
      <c r="A1809" s="61">
        <f t="shared" si="30"/>
        <v>1804</v>
      </c>
      <c r="B1809" s="62" t="s">
        <v>2853</v>
      </c>
      <c r="C1809" s="62" t="s">
        <v>2986</v>
      </c>
      <c r="D1809" s="63" t="s">
        <v>2986</v>
      </c>
      <c r="E1809" s="61">
        <v>1</v>
      </c>
      <c r="F1809" s="61">
        <v>460</v>
      </c>
      <c r="G1809" s="61">
        <v>460</v>
      </c>
      <c r="H1809" s="61" t="s">
        <v>2987</v>
      </c>
      <c r="I1809" s="61" t="s">
        <v>2988</v>
      </c>
      <c r="J1809" s="68">
        <v>45689</v>
      </c>
      <c r="K1809" s="69"/>
    </row>
    <row r="1810" spans="1:11">
      <c r="A1810" s="61">
        <f t="shared" si="30"/>
        <v>1805</v>
      </c>
      <c r="B1810" s="62" t="s">
        <v>2853</v>
      </c>
      <c r="C1810" s="62" t="s">
        <v>2989</v>
      </c>
      <c r="D1810" s="63" t="s">
        <v>2989</v>
      </c>
      <c r="E1810" s="61">
        <v>1</v>
      </c>
      <c r="F1810" s="61">
        <v>460</v>
      </c>
      <c r="G1810" s="61">
        <v>460</v>
      </c>
      <c r="H1810" s="61" t="s">
        <v>23</v>
      </c>
      <c r="I1810" s="61" t="s">
        <v>2924</v>
      </c>
      <c r="J1810" s="68">
        <v>45689</v>
      </c>
      <c r="K1810" s="69"/>
    </row>
    <row r="1811" spans="1:11">
      <c r="A1811" s="61">
        <f t="shared" si="30"/>
        <v>1806</v>
      </c>
      <c r="B1811" s="62" t="s">
        <v>2853</v>
      </c>
      <c r="C1811" s="62" t="s">
        <v>2990</v>
      </c>
      <c r="D1811" s="63" t="s">
        <v>2990</v>
      </c>
      <c r="E1811" s="61">
        <v>1</v>
      </c>
      <c r="F1811" s="61">
        <v>460</v>
      </c>
      <c r="G1811" s="61">
        <v>460</v>
      </c>
      <c r="H1811" s="61" t="s">
        <v>23</v>
      </c>
      <c r="I1811" s="61" t="s">
        <v>2991</v>
      </c>
      <c r="J1811" s="68">
        <v>45689</v>
      </c>
      <c r="K1811" s="69"/>
    </row>
    <row r="1812" spans="1:11">
      <c r="A1812" s="61">
        <f t="shared" si="30"/>
        <v>1807</v>
      </c>
      <c r="B1812" s="62" t="s">
        <v>2853</v>
      </c>
      <c r="C1812" s="62" t="s">
        <v>2992</v>
      </c>
      <c r="D1812" s="63" t="s">
        <v>2992</v>
      </c>
      <c r="E1812" s="61">
        <v>1</v>
      </c>
      <c r="F1812" s="61">
        <v>460</v>
      </c>
      <c r="G1812" s="61">
        <v>460</v>
      </c>
      <c r="H1812" s="61" t="s">
        <v>23</v>
      </c>
      <c r="I1812" s="61" t="s">
        <v>2993</v>
      </c>
      <c r="J1812" s="68">
        <v>45689</v>
      </c>
      <c r="K1812" s="69"/>
    </row>
    <row r="1813" spans="1:11">
      <c r="A1813" s="61">
        <f t="shared" si="30"/>
        <v>1808</v>
      </c>
      <c r="B1813" s="62" t="s">
        <v>2853</v>
      </c>
      <c r="C1813" s="62" t="s">
        <v>2994</v>
      </c>
      <c r="D1813" s="63" t="s">
        <v>2994</v>
      </c>
      <c r="E1813" s="61">
        <v>1</v>
      </c>
      <c r="F1813" s="61">
        <v>460</v>
      </c>
      <c r="G1813" s="61">
        <v>460</v>
      </c>
      <c r="H1813" s="61" t="s">
        <v>23</v>
      </c>
      <c r="I1813" s="61" t="s">
        <v>2995</v>
      </c>
      <c r="J1813" s="68">
        <v>45689</v>
      </c>
      <c r="K1813" s="69"/>
    </row>
    <row r="1814" spans="1:11">
      <c r="A1814" s="61">
        <f t="shared" si="30"/>
        <v>1809</v>
      </c>
      <c r="B1814" s="62" t="s">
        <v>2853</v>
      </c>
      <c r="C1814" s="62" t="s">
        <v>2996</v>
      </c>
      <c r="D1814" s="63" t="s">
        <v>2996</v>
      </c>
      <c r="E1814" s="61">
        <v>1</v>
      </c>
      <c r="F1814" s="61">
        <v>460</v>
      </c>
      <c r="G1814" s="61">
        <v>460</v>
      </c>
      <c r="H1814" s="61" t="s">
        <v>23</v>
      </c>
      <c r="I1814" s="61" t="s">
        <v>2997</v>
      </c>
      <c r="J1814" s="68">
        <v>45689</v>
      </c>
      <c r="K1814" s="69"/>
    </row>
    <row r="1815" spans="1:11">
      <c r="A1815" s="61">
        <f t="shared" si="30"/>
        <v>1810</v>
      </c>
      <c r="B1815" s="62" t="s">
        <v>2853</v>
      </c>
      <c r="C1815" s="62" t="s">
        <v>2998</v>
      </c>
      <c r="D1815" s="63" t="s">
        <v>2998</v>
      </c>
      <c r="E1815" s="61">
        <v>1</v>
      </c>
      <c r="F1815" s="61">
        <v>480</v>
      </c>
      <c r="G1815" s="61">
        <v>480</v>
      </c>
      <c r="H1815" s="61" t="s">
        <v>23</v>
      </c>
      <c r="I1815" s="61" t="s">
        <v>2999</v>
      </c>
      <c r="J1815" s="68">
        <v>45689</v>
      </c>
      <c r="K1815" s="69"/>
    </row>
    <row r="1816" spans="1:11">
      <c r="A1816" s="61">
        <f t="shared" si="30"/>
        <v>1811</v>
      </c>
      <c r="B1816" s="62" t="s">
        <v>2853</v>
      </c>
      <c r="C1816" s="62" t="s">
        <v>3000</v>
      </c>
      <c r="D1816" s="63" t="s">
        <v>3000</v>
      </c>
      <c r="E1816" s="61">
        <v>1</v>
      </c>
      <c r="F1816" s="61">
        <v>480</v>
      </c>
      <c r="G1816" s="61">
        <v>480</v>
      </c>
      <c r="H1816" s="61" t="s">
        <v>23</v>
      </c>
      <c r="I1816" s="61" t="s">
        <v>3001</v>
      </c>
      <c r="J1816" s="68">
        <v>45689</v>
      </c>
      <c r="K1816" s="69"/>
    </row>
    <row r="1817" spans="1:11">
      <c r="A1817" s="61">
        <f t="shared" si="30"/>
        <v>1812</v>
      </c>
      <c r="B1817" s="62" t="s">
        <v>2853</v>
      </c>
      <c r="C1817" s="62" t="s">
        <v>3002</v>
      </c>
      <c r="D1817" s="63" t="s">
        <v>3002</v>
      </c>
      <c r="E1817" s="61">
        <v>1</v>
      </c>
      <c r="F1817" s="61">
        <v>480</v>
      </c>
      <c r="G1817" s="61">
        <v>480</v>
      </c>
      <c r="H1817" s="61" t="s">
        <v>3003</v>
      </c>
      <c r="I1817" s="61" t="s">
        <v>2924</v>
      </c>
      <c r="J1817" s="68">
        <v>45689</v>
      </c>
      <c r="K1817" s="69"/>
    </row>
    <row r="1818" spans="1:11">
      <c r="A1818" s="61">
        <f t="shared" si="30"/>
        <v>1813</v>
      </c>
      <c r="B1818" s="62" t="s">
        <v>2853</v>
      </c>
      <c r="C1818" s="62" t="s">
        <v>3004</v>
      </c>
      <c r="D1818" s="63" t="s">
        <v>3004</v>
      </c>
      <c r="E1818" s="61">
        <v>1</v>
      </c>
      <c r="F1818" s="61">
        <v>480</v>
      </c>
      <c r="G1818" s="61">
        <v>480</v>
      </c>
      <c r="H1818" s="61" t="s">
        <v>23</v>
      </c>
      <c r="I1818" s="61" t="s">
        <v>2906</v>
      </c>
      <c r="J1818" s="68">
        <v>45689</v>
      </c>
      <c r="K1818" s="69"/>
    </row>
    <row r="1819" ht="24" spans="1:11">
      <c r="A1819" s="61">
        <f t="shared" si="30"/>
        <v>1814</v>
      </c>
      <c r="B1819" s="72" t="s">
        <v>2853</v>
      </c>
      <c r="C1819" s="108" t="s">
        <v>3005</v>
      </c>
      <c r="D1819" s="108" t="s">
        <v>3005</v>
      </c>
      <c r="E1819" s="73">
        <v>1</v>
      </c>
      <c r="F1819" s="73">
        <v>480</v>
      </c>
      <c r="G1819" s="73">
        <v>480</v>
      </c>
      <c r="H1819" s="102" t="s">
        <v>2236</v>
      </c>
      <c r="I1819" s="116" t="s">
        <v>3006</v>
      </c>
      <c r="J1819" s="68">
        <v>45689</v>
      </c>
      <c r="K1819" s="69"/>
    </row>
    <row r="1820" spans="1:11">
      <c r="A1820" s="61">
        <f t="shared" si="30"/>
        <v>1815</v>
      </c>
      <c r="B1820" s="61" t="s">
        <v>2853</v>
      </c>
      <c r="C1820" s="77" t="s">
        <v>3007</v>
      </c>
      <c r="D1820" s="85" t="s">
        <v>3007</v>
      </c>
      <c r="E1820" s="101">
        <v>1</v>
      </c>
      <c r="F1820" s="73">
        <v>480</v>
      </c>
      <c r="G1820" s="73">
        <f>E1820*F1820</f>
        <v>480</v>
      </c>
      <c r="H1820" s="73" t="s">
        <v>3008</v>
      </c>
      <c r="I1820" s="103" t="s">
        <v>3009</v>
      </c>
      <c r="J1820" s="68">
        <v>45689</v>
      </c>
      <c r="K1820" s="69"/>
    </row>
    <row r="1821" spans="1:11">
      <c r="A1821" s="61">
        <f t="shared" si="30"/>
        <v>1816</v>
      </c>
      <c r="B1821" s="62" t="s">
        <v>3010</v>
      </c>
      <c r="C1821" s="62" t="s">
        <v>3011</v>
      </c>
      <c r="D1821" s="63" t="s">
        <v>3011</v>
      </c>
      <c r="E1821" s="64">
        <v>2</v>
      </c>
      <c r="F1821" s="64">
        <v>425</v>
      </c>
      <c r="G1821" s="64">
        <v>850</v>
      </c>
      <c r="H1821" s="61" t="s">
        <v>23</v>
      </c>
      <c r="I1821" s="61" t="s">
        <v>3012</v>
      </c>
      <c r="J1821" s="68">
        <v>45689</v>
      </c>
      <c r="K1821" s="69"/>
    </row>
    <row r="1822" spans="1:11">
      <c r="A1822" s="61">
        <f t="shared" si="30"/>
        <v>1817</v>
      </c>
      <c r="B1822" s="62" t="s">
        <v>3010</v>
      </c>
      <c r="C1822" s="62" t="s">
        <v>3013</v>
      </c>
      <c r="D1822" s="63"/>
      <c r="E1822" s="64"/>
      <c r="F1822" s="64"/>
      <c r="G1822" s="64"/>
      <c r="H1822" s="61"/>
      <c r="I1822" s="117" t="s">
        <v>3012</v>
      </c>
      <c r="J1822" s="68">
        <v>45689</v>
      </c>
      <c r="K1822" s="69"/>
    </row>
    <row r="1823" spans="1:11">
      <c r="A1823" s="61">
        <f t="shared" si="30"/>
        <v>1818</v>
      </c>
      <c r="B1823" s="62" t="s">
        <v>3010</v>
      </c>
      <c r="C1823" s="62" t="s">
        <v>3014</v>
      </c>
      <c r="D1823" s="63" t="s">
        <v>3014</v>
      </c>
      <c r="E1823" s="64">
        <v>1</v>
      </c>
      <c r="F1823" s="64">
        <v>430</v>
      </c>
      <c r="G1823" s="64">
        <v>430</v>
      </c>
      <c r="H1823" s="61" t="s">
        <v>23</v>
      </c>
      <c r="I1823" s="61" t="s">
        <v>3012</v>
      </c>
      <c r="J1823" s="68">
        <v>45689</v>
      </c>
      <c r="K1823" s="69"/>
    </row>
    <row r="1824" spans="1:11">
      <c r="A1824" s="61">
        <f t="shared" si="30"/>
        <v>1819</v>
      </c>
      <c r="B1824" s="62" t="s">
        <v>3010</v>
      </c>
      <c r="C1824" s="62" t="s">
        <v>3015</v>
      </c>
      <c r="D1824" s="63" t="s">
        <v>3015</v>
      </c>
      <c r="E1824" s="64">
        <v>3</v>
      </c>
      <c r="F1824" s="64">
        <v>715</v>
      </c>
      <c r="G1824" s="64">
        <v>2145</v>
      </c>
      <c r="H1824" s="61" t="s">
        <v>26</v>
      </c>
      <c r="I1824" s="61" t="s">
        <v>3016</v>
      </c>
      <c r="J1824" s="68">
        <v>45689</v>
      </c>
      <c r="K1824" s="69"/>
    </row>
    <row r="1825" spans="1:11">
      <c r="A1825" s="61">
        <f t="shared" si="30"/>
        <v>1820</v>
      </c>
      <c r="B1825" s="62" t="s">
        <v>3010</v>
      </c>
      <c r="C1825" s="62" t="s">
        <v>3017</v>
      </c>
      <c r="D1825" s="63"/>
      <c r="E1825" s="64"/>
      <c r="F1825" s="64"/>
      <c r="G1825" s="64"/>
      <c r="H1825" s="61"/>
      <c r="I1825" s="61" t="s">
        <v>3016</v>
      </c>
      <c r="J1825" s="68">
        <v>45689</v>
      </c>
      <c r="K1825" s="69"/>
    </row>
    <row r="1826" spans="1:11">
      <c r="A1826" s="61">
        <f t="shared" si="30"/>
        <v>1821</v>
      </c>
      <c r="B1826" s="62" t="s">
        <v>3010</v>
      </c>
      <c r="C1826" s="62" t="s">
        <v>3018</v>
      </c>
      <c r="D1826" s="63"/>
      <c r="E1826" s="64"/>
      <c r="F1826" s="64"/>
      <c r="G1826" s="64"/>
      <c r="H1826" s="61"/>
      <c r="I1826" s="61" t="s">
        <v>3016</v>
      </c>
      <c r="J1826" s="68">
        <v>45689</v>
      </c>
      <c r="K1826" s="69"/>
    </row>
    <row r="1827" spans="1:11">
      <c r="A1827" s="61">
        <f t="shared" si="30"/>
        <v>1822</v>
      </c>
      <c r="B1827" s="62" t="s">
        <v>3010</v>
      </c>
      <c r="C1827" s="62" t="s">
        <v>3019</v>
      </c>
      <c r="D1827" s="63" t="s">
        <v>3019</v>
      </c>
      <c r="E1827" s="69">
        <v>1</v>
      </c>
      <c r="F1827" s="69">
        <v>430</v>
      </c>
      <c r="G1827" s="69">
        <v>430</v>
      </c>
      <c r="H1827" s="61" t="s">
        <v>23</v>
      </c>
      <c r="I1827" s="61" t="s">
        <v>3020</v>
      </c>
      <c r="J1827" s="68">
        <v>45689</v>
      </c>
      <c r="K1827" s="69"/>
    </row>
    <row r="1828" spans="1:11">
      <c r="A1828" s="61">
        <f t="shared" si="30"/>
        <v>1823</v>
      </c>
      <c r="B1828" s="62" t="s">
        <v>3010</v>
      </c>
      <c r="C1828" s="62" t="s">
        <v>3021</v>
      </c>
      <c r="D1828" s="63" t="s">
        <v>3021</v>
      </c>
      <c r="E1828" s="69">
        <v>1</v>
      </c>
      <c r="F1828" s="69">
        <v>425</v>
      </c>
      <c r="G1828" s="69">
        <v>425</v>
      </c>
      <c r="H1828" s="61" t="s">
        <v>23</v>
      </c>
      <c r="I1828" s="61" t="s">
        <v>3022</v>
      </c>
      <c r="J1828" s="68">
        <v>45689</v>
      </c>
      <c r="K1828" s="69"/>
    </row>
    <row r="1829" spans="1:11">
      <c r="A1829" s="61">
        <f t="shared" si="30"/>
        <v>1824</v>
      </c>
      <c r="B1829" s="62" t="s">
        <v>3010</v>
      </c>
      <c r="C1829" s="62" t="s">
        <v>3023</v>
      </c>
      <c r="D1829" s="63" t="s">
        <v>3023</v>
      </c>
      <c r="E1829" s="69">
        <v>1</v>
      </c>
      <c r="F1829" s="69">
        <v>715</v>
      </c>
      <c r="G1829" s="69">
        <v>715</v>
      </c>
      <c r="H1829" s="61" t="s">
        <v>26</v>
      </c>
      <c r="I1829" s="61" t="s">
        <v>3020</v>
      </c>
      <c r="J1829" s="68">
        <v>45689</v>
      </c>
      <c r="K1829" s="69"/>
    </row>
    <row r="1830" spans="1:11">
      <c r="A1830" s="61">
        <f t="shared" si="30"/>
        <v>1825</v>
      </c>
      <c r="B1830" s="62" t="s">
        <v>3010</v>
      </c>
      <c r="C1830" s="62" t="s">
        <v>3024</v>
      </c>
      <c r="D1830" s="62" t="s">
        <v>3024</v>
      </c>
      <c r="E1830" s="69">
        <v>1</v>
      </c>
      <c r="F1830" s="69">
        <v>715</v>
      </c>
      <c r="G1830" s="69">
        <v>715</v>
      </c>
      <c r="H1830" s="61"/>
      <c r="I1830" s="61" t="s">
        <v>3020</v>
      </c>
      <c r="J1830" s="68">
        <v>45689</v>
      </c>
      <c r="K1830" s="69"/>
    </row>
    <row r="1831" spans="1:11">
      <c r="A1831" s="61">
        <f t="shared" si="30"/>
        <v>1826</v>
      </c>
      <c r="B1831" s="62" t="s">
        <v>3010</v>
      </c>
      <c r="C1831" s="62" t="s">
        <v>3025</v>
      </c>
      <c r="D1831" s="63" t="s">
        <v>3025</v>
      </c>
      <c r="E1831" s="69">
        <v>1</v>
      </c>
      <c r="F1831" s="69">
        <v>425</v>
      </c>
      <c r="G1831" s="69">
        <v>425</v>
      </c>
      <c r="H1831" s="61" t="s">
        <v>23</v>
      </c>
      <c r="I1831" s="61" t="s">
        <v>3022</v>
      </c>
      <c r="J1831" s="68">
        <v>45689</v>
      </c>
      <c r="K1831" s="69"/>
    </row>
    <row r="1832" spans="1:11">
      <c r="A1832" s="61">
        <f t="shared" si="30"/>
        <v>1827</v>
      </c>
      <c r="B1832" s="62" t="s">
        <v>3010</v>
      </c>
      <c r="C1832" s="62" t="s">
        <v>3026</v>
      </c>
      <c r="D1832" s="63" t="s">
        <v>3026</v>
      </c>
      <c r="E1832" s="69">
        <v>1</v>
      </c>
      <c r="F1832" s="69">
        <v>425</v>
      </c>
      <c r="G1832" s="69">
        <v>425</v>
      </c>
      <c r="H1832" s="61" t="s">
        <v>23</v>
      </c>
      <c r="I1832" s="61" t="s">
        <v>3022</v>
      </c>
      <c r="J1832" s="68">
        <v>45689</v>
      </c>
      <c r="K1832" s="69"/>
    </row>
    <row r="1833" spans="1:11">
      <c r="A1833" s="61">
        <f t="shared" si="30"/>
        <v>1828</v>
      </c>
      <c r="B1833" s="62" t="s">
        <v>3010</v>
      </c>
      <c r="C1833" s="62" t="s">
        <v>3027</v>
      </c>
      <c r="D1833" s="63" t="s">
        <v>3027</v>
      </c>
      <c r="E1833" s="69">
        <v>1</v>
      </c>
      <c r="F1833" s="69">
        <v>560</v>
      </c>
      <c r="G1833" s="69">
        <v>560</v>
      </c>
      <c r="H1833" s="61" t="s">
        <v>23</v>
      </c>
      <c r="I1833" s="61" t="s">
        <v>3028</v>
      </c>
      <c r="J1833" s="68">
        <v>45689</v>
      </c>
      <c r="K1833" s="69"/>
    </row>
    <row r="1834" spans="1:11">
      <c r="A1834" s="61">
        <f t="shared" si="30"/>
        <v>1829</v>
      </c>
      <c r="B1834" s="62" t="s">
        <v>3010</v>
      </c>
      <c r="C1834" s="62" t="s">
        <v>3029</v>
      </c>
      <c r="D1834" s="63" t="s">
        <v>3030</v>
      </c>
      <c r="E1834" s="69">
        <v>2</v>
      </c>
      <c r="F1834" s="69">
        <v>460</v>
      </c>
      <c r="G1834" s="69">
        <v>920</v>
      </c>
      <c r="H1834" s="61" t="s">
        <v>70</v>
      </c>
      <c r="I1834" s="61" t="s">
        <v>3028</v>
      </c>
      <c r="J1834" s="68">
        <v>45689</v>
      </c>
      <c r="K1834" s="69"/>
    </row>
    <row r="1835" spans="1:11">
      <c r="A1835" s="61">
        <f t="shared" si="30"/>
        <v>1830</v>
      </c>
      <c r="B1835" s="62" t="s">
        <v>3010</v>
      </c>
      <c r="C1835" s="63" t="s">
        <v>3030</v>
      </c>
      <c r="D1835" s="63"/>
      <c r="E1835" s="69"/>
      <c r="F1835" s="69"/>
      <c r="G1835" s="69"/>
      <c r="H1835" s="61" t="s">
        <v>70</v>
      </c>
      <c r="I1835" s="61" t="s">
        <v>3028</v>
      </c>
      <c r="J1835" s="68">
        <v>45689</v>
      </c>
      <c r="K1835" s="69"/>
    </row>
    <row r="1836" spans="1:11">
      <c r="A1836" s="61">
        <f t="shared" si="30"/>
        <v>1831</v>
      </c>
      <c r="B1836" s="62" t="s">
        <v>3010</v>
      </c>
      <c r="C1836" s="62" t="s">
        <v>3031</v>
      </c>
      <c r="D1836" s="63" t="s">
        <v>3031</v>
      </c>
      <c r="E1836" s="69">
        <v>4</v>
      </c>
      <c r="F1836" s="69">
        <v>520</v>
      </c>
      <c r="G1836" s="69">
        <v>2080</v>
      </c>
      <c r="H1836" s="61" t="s">
        <v>1066</v>
      </c>
      <c r="I1836" s="61" t="s">
        <v>3028</v>
      </c>
      <c r="J1836" s="68">
        <v>45689</v>
      </c>
      <c r="K1836" s="69"/>
    </row>
    <row r="1837" spans="1:11">
      <c r="A1837" s="61">
        <f t="shared" si="30"/>
        <v>1832</v>
      </c>
      <c r="B1837" s="62" t="s">
        <v>3010</v>
      </c>
      <c r="C1837" s="62" t="s">
        <v>3032</v>
      </c>
      <c r="D1837" s="63"/>
      <c r="E1837" s="69"/>
      <c r="F1837" s="69"/>
      <c r="G1837" s="69"/>
      <c r="H1837" s="61" t="s">
        <v>23</v>
      </c>
      <c r="I1837" s="61" t="s">
        <v>3028</v>
      </c>
      <c r="J1837" s="68">
        <v>45689</v>
      </c>
      <c r="K1837" s="69"/>
    </row>
    <row r="1838" spans="1:11">
      <c r="A1838" s="61">
        <f t="shared" si="30"/>
        <v>1833</v>
      </c>
      <c r="B1838" s="62" t="s">
        <v>3010</v>
      </c>
      <c r="C1838" s="62" t="s">
        <v>3033</v>
      </c>
      <c r="D1838" s="63"/>
      <c r="E1838" s="69"/>
      <c r="F1838" s="69"/>
      <c r="G1838" s="69"/>
      <c r="H1838" s="61"/>
      <c r="I1838" s="61" t="s">
        <v>3028</v>
      </c>
      <c r="J1838" s="68">
        <v>45689</v>
      </c>
      <c r="K1838" s="69"/>
    </row>
    <row r="1839" spans="1:11">
      <c r="A1839" s="61">
        <f t="shared" si="30"/>
        <v>1834</v>
      </c>
      <c r="B1839" s="77" t="s">
        <v>3010</v>
      </c>
      <c r="C1839" s="77" t="s">
        <v>3034</v>
      </c>
      <c r="D1839" s="77"/>
      <c r="E1839" s="69"/>
      <c r="F1839" s="69"/>
      <c r="G1839" s="69"/>
      <c r="H1839" s="103" t="s">
        <v>70</v>
      </c>
      <c r="I1839" s="83" t="s">
        <v>3035</v>
      </c>
      <c r="J1839" s="68">
        <v>45689</v>
      </c>
      <c r="K1839" s="69"/>
    </row>
    <row r="1840" spans="1:11">
      <c r="A1840" s="61">
        <f t="shared" si="30"/>
        <v>1835</v>
      </c>
      <c r="B1840" s="62" t="s">
        <v>3010</v>
      </c>
      <c r="C1840" s="62" t="s">
        <v>3036</v>
      </c>
      <c r="D1840" s="63" t="s">
        <v>3036</v>
      </c>
      <c r="E1840" s="69">
        <v>1</v>
      </c>
      <c r="F1840" s="69">
        <v>560</v>
      </c>
      <c r="G1840" s="69">
        <v>560</v>
      </c>
      <c r="H1840" s="61" t="s">
        <v>23</v>
      </c>
      <c r="I1840" s="61" t="s">
        <v>3037</v>
      </c>
      <c r="J1840" s="68">
        <v>45689</v>
      </c>
      <c r="K1840" s="69"/>
    </row>
    <row r="1841" spans="1:11">
      <c r="A1841" s="61">
        <f t="shared" si="30"/>
        <v>1836</v>
      </c>
      <c r="B1841" s="62" t="s">
        <v>3010</v>
      </c>
      <c r="C1841" s="62" t="s">
        <v>3038</v>
      </c>
      <c r="D1841" s="63" t="s">
        <v>3038</v>
      </c>
      <c r="E1841" s="69">
        <v>1</v>
      </c>
      <c r="F1841" s="69">
        <v>460</v>
      </c>
      <c r="G1841" s="69">
        <v>460</v>
      </c>
      <c r="H1841" s="61" t="s">
        <v>26</v>
      </c>
      <c r="I1841" s="61" t="s">
        <v>3028</v>
      </c>
      <c r="J1841" s="68">
        <v>45689</v>
      </c>
      <c r="K1841" s="69"/>
    </row>
    <row r="1842" spans="1:11">
      <c r="A1842" s="61">
        <f t="shared" si="30"/>
        <v>1837</v>
      </c>
      <c r="B1842" s="62" t="s">
        <v>3010</v>
      </c>
      <c r="C1842" s="62" t="s">
        <v>3039</v>
      </c>
      <c r="D1842" s="62" t="s">
        <v>3039</v>
      </c>
      <c r="E1842" s="69">
        <v>1</v>
      </c>
      <c r="F1842" s="61">
        <v>420</v>
      </c>
      <c r="G1842" s="111">
        <f>E1842*F1842</f>
        <v>420</v>
      </c>
      <c r="H1842" s="61"/>
      <c r="I1842" s="61" t="s">
        <v>3028</v>
      </c>
      <c r="J1842" s="68">
        <v>45689</v>
      </c>
      <c r="K1842" s="69"/>
    </row>
    <row r="1843" spans="1:11">
      <c r="A1843" s="61">
        <f t="shared" si="30"/>
        <v>1838</v>
      </c>
      <c r="B1843" s="62" t="s">
        <v>3010</v>
      </c>
      <c r="C1843" s="62" t="s">
        <v>3040</v>
      </c>
      <c r="D1843" s="63" t="s">
        <v>3040</v>
      </c>
      <c r="E1843" s="69">
        <v>1</v>
      </c>
      <c r="F1843" s="69">
        <v>460</v>
      </c>
      <c r="G1843" s="69">
        <v>460</v>
      </c>
      <c r="H1843" s="61" t="s">
        <v>70</v>
      </c>
      <c r="I1843" s="61" t="s">
        <v>3041</v>
      </c>
      <c r="J1843" s="68">
        <v>45689</v>
      </c>
      <c r="K1843" s="69"/>
    </row>
    <row r="1844" spans="1:11">
      <c r="A1844" s="61">
        <f t="shared" si="30"/>
        <v>1839</v>
      </c>
      <c r="B1844" s="62" t="s">
        <v>3010</v>
      </c>
      <c r="C1844" s="62" t="s">
        <v>3042</v>
      </c>
      <c r="D1844" s="63" t="s">
        <v>3042</v>
      </c>
      <c r="E1844" s="69">
        <v>2</v>
      </c>
      <c r="F1844" s="69">
        <v>470</v>
      </c>
      <c r="G1844" s="69">
        <v>940</v>
      </c>
      <c r="H1844" s="61" t="s">
        <v>571</v>
      </c>
      <c r="I1844" s="61" t="s">
        <v>3041</v>
      </c>
      <c r="J1844" s="68">
        <v>45689</v>
      </c>
      <c r="K1844" s="69"/>
    </row>
    <row r="1845" ht="22.8" spans="1:11">
      <c r="A1845" s="61">
        <f t="shared" si="30"/>
        <v>1840</v>
      </c>
      <c r="B1845" s="72" t="s">
        <v>3010</v>
      </c>
      <c r="C1845" s="72" t="s">
        <v>3043</v>
      </c>
      <c r="D1845" s="72"/>
      <c r="E1845" s="115"/>
      <c r="F1845" s="115"/>
      <c r="G1845" s="115"/>
      <c r="H1845" s="102" t="s">
        <v>26</v>
      </c>
      <c r="I1845" s="79" t="s">
        <v>3044</v>
      </c>
      <c r="J1845" s="68">
        <v>45689</v>
      </c>
      <c r="K1845" s="69"/>
    </row>
    <row r="1846" spans="1:11">
      <c r="A1846" s="61">
        <f t="shared" si="30"/>
        <v>1841</v>
      </c>
      <c r="B1846" s="62" t="s">
        <v>3010</v>
      </c>
      <c r="C1846" s="62" t="s">
        <v>3045</v>
      </c>
      <c r="D1846" s="63" t="s">
        <v>3045</v>
      </c>
      <c r="E1846" s="69">
        <v>1</v>
      </c>
      <c r="F1846" s="69">
        <v>460</v>
      </c>
      <c r="G1846" s="69">
        <v>460</v>
      </c>
      <c r="H1846" s="61" t="s">
        <v>571</v>
      </c>
      <c r="I1846" s="61" t="s">
        <v>3016</v>
      </c>
      <c r="J1846" s="68">
        <v>45689</v>
      </c>
      <c r="K1846" s="69"/>
    </row>
    <row r="1847" spans="1:11">
      <c r="A1847" s="61">
        <f t="shared" si="30"/>
        <v>1842</v>
      </c>
      <c r="B1847" s="62" t="s">
        <v>3010</v>
      </c>
      <c r="C1847" s="62" t="s">
        <v>3046</v>
      </c>
      <c r="D1847" s="63" t="s">
        <v>3046</v>
      </c>
      <c r="E1847" s="69">
        <v>1</v>
      </c>
      <c r="F1847" s="69">
        <v>715</v>
      </c>
      <c r="G1847" s="69">
        <v>715</v>
      </c>
      <c r="H1847" s="61" t="s">
        <v>23</v>
      </c>
      <c r="I1847" s="61" t="s">
        <v>3012</v>
      </c>
      <c r="J1847" s="68">
        <v>45689</v>
      </c>
      <c r="K1847" s="69"/>
    </row>
    <row r="1848" spans="1:11">
      <c r="A1848" s="61">
        <f t="shared" si="30"/>
        <v>1843</v>
      </c>
      <c r="B1848" s="62" t="s">
        <v>3010</v>
      </c>
      <c r="C1848" s="62" t="s">
        <v>3047</v>
      </c>
      <c r="D1848" s="62" t="s">
        <v>3047</v>
      </c>
      <c r="E1848" s="69">
        <v>2</v>
      </c>
      <c r="F1848" s="69">
        <v>460</v>
      </c>
      <c r="G1848" s="69">
        <v>920</v>
      </c>
      <c r="H1848" s="61" t="s">
        <v>23</v>
      </c>
      <c r="I1848" s="61" t="s">
        <v>3022</v>
      </c>
      <c r="J1848" s="68">
        <v>45689</v>
      </c>
      <c r="K1848" s="69"/>
    </row>
    <row r="1849" spans="1:11">
      <c r="A1849" s="61">
        <f t="shared" si="30"/>
        <v>1844</v>
      </c>
      <c r="B1849" s="62" t="s">
        <v>3010</v>
      </c>
      <c r="C1849" s="63" t="s">
        <v>3048</v>
      </c>
      <c r="D1849" s="63"/>
      <c r="E1849" s="69"/>
      <c r="F1849" s="69"/>
      <c r="G1849" s="69"/>
      <c r="H1849" s="61" t="s">
        <v>23</v>
      </c>
      <c r="I1849" s="61" t="s">
        <v>3022</v>
      </c>
      <c r="J1849" s="68">
        <v>45689</v>
      </c>
      <c r="K1849" s="69"/>
    </row>
    <row r="1850" spans="1:11">
      <c r="A1850" s="61">
        <f t="shared" si="30"/>
        <v>1845</v>
      </c>
      <c r="B1850" s="62" t="s">
        <v>3010</v>
      </c>
      <c r="C1850" s="62" t="s">
        <v>3049</v>
      </c>
      <c r="D1850" s="63" t="s">
        <v>3049</v>
      </c>
      <c r="E1850" s="69">
        <v>1</v>
      </c>
      <c r="F1850" s="69">
        <v>425</v>
      </c>
      <c r="G1850" s="69">
        <v>425</v>
      </c>
      <c r="H1850" s="61" t="s">
        <v>23</v>
      </c>
      <c r="I1850" s="61" t="s">
        <v>3022</v>
      </c>
      <c r="J1850" s="68">
        <v>45689</v>
      </c>
      <c r="K1850" s="69"/>
    </row>
    <row r="1851" spans="1:11">
      <c r="A1851" s="61">
        <f t="shared" si="30"/>
        <v>1846</v>
      </c>
      <c r="B1851" s="62" t="s">
        <v>3010</v>
      </c>
      <c r="C1851" s="62" t="s">
        <v>3050</v>
      </c>
      <c r="D1851" s="63" t="s">
        <v>3050</v>
      </c>
      <c r="E1851" s="69">
        <v>2</v>
      </c>
      <c r="F1851" s="69">
        <v>470</v>
      </c>
      <c r="G1851" s="69">
        <v>940</v>
      </c>
      <c r="H1851" s="61" t="s">
        <v>70</v>
      </c>
      <c r="I1851" s="61" t="s">
        <v>3037</v>
      </c>
      <c r="J1851" s="68">
        <v>45689</v>
      </c>
      <c r="K1851" s="69"/>
    </row>
    <row r="1852" spans="1:11">
      <c r="A1852" s="61">
        <f t="shared" si="30"/>
        <v>1847</v>
      </c>
      <c r="B1852" s="62" t="s">
        <v>3010</v>
      </c>
      <c r="C1852" s="62" t="s">
        <v>3051</v>
      </c>
      <c r="D1852" s="63"/>
      <c r="E1852" s="69"/>
      <c r="F1852" s="69"/>
      <c r="G1852" s="69"/>
      <c r="H1852" s="61"/>
      <c r="I1852" s="61" t="s">
        <v>3037</v>
      </c>
      <c r="J1852" s="68">
        <v>45689</v>
      </c>
      <c r="K1852" s="69"/>
    </row>
    <row r="1853" spans="1:11">
      <c r="A1853" s="61">
        <f t="shared" si="30"/>
        <v>1848</v>
      </c>
      <c r="B1853" s="62" t="s">
        <v>3010</v>
      </c>
      <c r="C1853" s="62" t="s">
        <v>3052</v>
      </c>
      <c r="D1853" s="63" t="s">
        <v>3052</v>
      </c>
      <c r="E1853" s="69">
        <v>2</v>
      </c>
      <c r="F1853" s="69">
        <v>430</v>
      </c>
      <c r="G1853" s="69">
        <v>860</v>
      </c>
      <c r="H1853" s="61" t="s">
        <v>23</v>
      </c>
      <c r="I1853" s="61" t="s">
        <v>3012</v>
      </c>
      <c r="J1853" s="68">
        <v>45689</v>
      </c>
      <c r="K1853" s="69"/>
    </row>
    <row r="1854" spans="1:11">
      <c r="A1854" s="61">
        <f t="shared" si="30"/>
        <v>1849</v>
      </c>
      <c r="B1854" s="72" t="s">
        <v>3010</v>
      </c>
      <c r="C1854" s="72" t="s">
        <v>3053</v>
      </c>
      <c r="D1854" s="72"/>
      <c r="E1854" s="69"/>
      <c r="F1854" s="69"/>
      <c r="G1854" s="69"/>
      <c r="H1854" s="22" t="s">
        <v>121</v>
      </c>
      <c r="I1854" s="113" t="s">
        <v>3054</v>
      </c>
      <c r="J1854" s="68">
        <v>45689</v>
      </c>
      <c r="K1854" s="69"/>
    </row>
    <row r="1855" spans="1:11">
      <c r="A1855" s="61">
        <f t="shared" si="30"/>
        <v>1850</v>
      </c>
      <c r="B1855" s="62" t="s">
        <v>3010</v>
      </c>
      <c r="C1855" s="62" t="s">
        <v>3055</v>
      </c>
      <c r="D1855" s="63" t="s">
        <v>3055</v>
      </c>
      <c r="E1855" s="69">
        <v>1</v>
      </c>
      <c r="F1855" s="69">
        <v>430</v>
      </c>
      <c r="G1855" s="69">
        <v>430</v>
      </c>
      <c r="H1855" s="61" t="s">
        <v>23</v>
      </c>
      <c r="I1855" s="61" t="s">
        <v>3028</v>
      </c>
      <c r="J1855" s="68">
        <v>45689</v>
      </c>
      <c r="K1855" s="69"/>
    </row>
    <row r="1856" spans="1:11">
      <c r="A1856" s="61">
        <f t="shared" si="30"/>
        <v>1851</v>
      </c>
      <c r="B1856" s="62" t="s">
        <v>3010</v>
      </c>
      <c r="C1856" s="62" t="s">
        <v>3056</v>
      </c>
      <c r="D1856" s="63" t="s">
        <v>3056</v>
      </c>
      <c r="E1856" s="69">
        <v>1</v>
      </c>
      <c r="F1856" s="69">
        <v>460</v>
      </c>
      <c r="G1856" s="69">
        <v>460</v>
      </c>
      <c r="H1856" s="61" t="s">
        <v>23</v>
      </c>
      <c r="I1856" s="61" t="s">
        <v>3041</v>
      </c>
      <c r="J1856" s="68">
        <v>45689</v>
      </c>
      <c r="K1856" s="69"/>
    </row>
    <row r="1857" spans="1:11">
      <c r="A1857" s="61">
        <f t="shared" si="30"/>
        <v>1852</v>
      </c>
      <c r="B1857" s="62" t="s">
        <v>3010</v>
      </c>
      <c r="C1857" s="62" t="s">
        <v>3057</v>
      </c>
      <c r="D1857" s="63" t="s">
        <v>3057</v>
      </c>
      <c r="E1857" s="69">
        <v>1</v>
      </c>
      <c r="F1857" s="69">
        <v>455</v>
      </c>
      <c r="G1857" s="69">
        <v>455</v>
      </c>
      <c r="H1857" s="61" t="s">
        <v>23</v>
      </c>
      <c r="I1857" s="61" t="s">
        <v>3028</v>
      </c>
      <c r="J1857" s="68">
        <v>45689</v>
      </c>
      <c r="K1857" s="69"/>
    </row>
    <row r="1858" spans="1:11">
      <c r="A1858" s="61">
        <f t="shared" si="30"/>
        <v>1853</v>
      </c>
      <c r="B1858" s="62" t="s">
        <v>3010</v>
      </c>
      <c r="C1858" s="62" t="s">
        <v>3058</v>
      </c>
      <c r="D1858" s="63" t="s">
        <v>3058</v>
      </c>
      <c r="E1858" s="69">
        <v>1</v>
      </c>
      <c r="F1858" s="69">
        <v>430</v>
      </c>
      <c r="G1858" s="69">
        <v>430</v>
      </c>
      <c r="H1858" s="61" t="s">
        <v>23</v>
      </c>
      <c r="I1858" s="61" t="s">
        <v>3012</v>
      </c>
      <c r="J1858" s="68">
        <v>45689</v>
      </c>
      <c r="K1858" s="69"/>
    </row>
    <row r="1859" spans="1:11">
      <c r="A1859" s="61">
        <f t="shared" ref="A1859:A1869" si="31">ROW()-5</f>
        <v>1854</v>
      </c>
      <c r="B1859" s="62" t="s">
        <v>3010</v>
      </c>
      <c r="C1859" s="62" t="s">
        <v>3059</v>
      </c>
      <c r="D1859" s="63" t="s">
        <v>3059</v>
      </c>
      <c r="E1859" s="69">
        <v>1</v>
      </c>
      <c r="F1859" s="69">
        <v>620</v>
      </c>
      <c r="G1859" s="69">
        <v>620</v>
      </c>
      <c r="H1859" s="61" t="s">
        <v>3060</v>
      </c>
      <c r="I1859" s="61" t="s">
        <v>3061</v>
      </c>
      <c r="J1859" s="68">
        <v>45689</v>
      </c>
      <c r="K1859" s="69"/>
    </row>
    <row r="1860" spans="1:11">
      <c r="A1860" s="61">
        <f t="shared" si="31"/>
        <v>1855</v>
      </c>
      <c r="B1860" s="62" t="s">
        <v>3010</v>
      </c>
      <c r="C1860" s="62" t="s">
        <v>3062</v>
      </c>
      <c r="D1860" s="63" t="s">
        <v>3062</v>
      </c>
      <c r="E1860" s="69">
        <v>2</v>
      </c>
      <c r="F1860" s="69">
        <v>520</v>
      </c>
      <c r="G1860" s="69">
        <v>1040</v>
      </c>
      <c r="H1860" s="61" t="s">
        <v>3063</v>
      </c>
      <c r="I1860" s="61" t="s">
        <v>3064</v>
      </c>
      <c r="J1860" s="68">
        <v>45689</v>
      </c>
      <c r="K1860" s="69"/>
    </row>
    <row r="1861" spans="1:11">
      <c r="A1861" s="61">
        <f t="shared" si="31"/>
        <v>1856</v>
      </c>
      <c r="B1861" s="62" t="s">
        <v>3010</v>
      </c>
      <c r="C1861" s="62" t="s">
        <v>3065</v>
      </c>
      <c r="D1861" s="63"/>
      <c r="E1861" s="69"/>
      <c r="F1861" s="69"/>
      <c r="G1861" s="69"/>
      <c r="H1861" s="61"/>
      <c r="I1861" s="61"/>
      <c r="J1861" s="68">
        <v>45689</v>
      </c>
      <c r="K1861" s="69"/>
    </row>
    <row r="1862" spans="1:11">
      <c r="A1862" s="61">
        <f t="shared" si="31"/>
        <v>1857</v>
      </c>
      <c r="B1862" s="62" t="s">
        <v>3010</v>
      </c>
      <c r="C1862" s="62" t="s">
        <v>3066</v>
      </c>
      <c r="D1862" s="63" t="s">
        <v>3066</v>
      </c>
      <c r="E1862" s="69">
        <v>1</v>
      </c>
      <c r="F1862" s="69">
        <v>430</v>
      </c>
      <c r="G1862" s="69">
        <v>430</v>
      </c>
      <c r="H1862" s="61" t="s">
        <v>245</v>
      </c>
      <c r="I1862" s="61" t="s">
        <v>3067</v>
      </c>
      <c r="J1862" s="68">
        <v>45689</v>
      </c>
      <c r="K1862" s="69"/>
    </row>
    <row r="1863" spans="1:11">
      <c r="A1863" s="61">
        <f t="shared" si="31"/>
        <v>1858</v>
      </c>
      <c r="B1863" s="62" t="s">
        <v>3010</v>
      </c>
      <c r="C1863" s="62" t="s">
        <v>3068</v>
      </c>
      <c r="D1863" s="63" t="s">
        <v>3068</v>
      </c>
      <c r="E1863" s="61">
        <v>1</v>
      </c>
      <c r="F1863" s="61">
        <v>455</v>
      </c>
      <c r="G1863" s="61">
        <v>455</v>
      </c>
      <c r="H1863" s="61" t="s">
        <v>23</v>
      </c>
      <c r="I1863" s="61" t="s">
        <v>3069</v>
      </c>
      <c r="J1863" s="68">
        <v>45689</v>
      </c>
      <c r="K1863" s="69"/>
    </row>
    <row r="1864" spans="1:11">
      <c r="A1864" s="61">
        <f t="shared" si="31"/>
        <v>1859</v>
      </c>
      <c r="B1864" s="62" t="s">
        <v>3010</v>
      </c>
      <c r="C1864" s="62" t="s">
        <v>3070</v>
      </c>
      <c r="D1864" s="63" t="s">
        <v>3070</v>
      </c>
      <c r="E1864" s="61">
        <v>1</v>
      </c>
      <c r="F1864" s="61">
        <v>460</v>
      </c>
      <c r="G1864" s="61">
        <v>460</v>
      </c>
      <c r="H1864" s="61" t="s">
        <v>23</v>
      </c>
      <c r="I1864" s="61" t="s">
        <v>3071</v>
      </c>
      <c r="J1864" s="68">
        <v>45689</v>
      </c>
      <c r="K1864" s="69"/>
    </row>
    <row r="1865" spans="1:11">
      <c r="A1865" s="61">
        <f t="shared" si="31"/>
        <v>1860</v>
      </c>
      <c r="B1865" s="62" t="s">
        <v>3010</v>
      </c>
      <c r="C1865" s="62" t="s">
        <v>3072</v>
      </c>
      <c r="D1865" s="63" t="s">
        <v>3072</v>
      </c>
      <c r="E1865" s="61">
        <v>1</v>
      </c>
      <c r="F1865" s="61">
        <v>480</v>
      </c>
      <c r="G1865" s="61">
        <v>480</v>
      </c>
      <c r="H1865" s="61" t="s">
        <v>23</v>
      </c>
      <c r="I1865" s="61" t="s">
        <v>3071</v>
      </c>
      <c r="J1865" s="68">
        <v>45689</v>
      </c>
      <c r="K1865" s="69"/>
    </row>
    <row r="1866" spans="1:11">
      <c r="A1866" s="61">
        <f t="shared" si="31"/>
        <v>1861</v>
      </c>
      <c r="B1866" s="62" t="s">
        <v>3010</v>
      </c>
      <c r="C1866" s="62" t="s">
        <v>3073</v>
      </c>
      <c r="D1866" s="63" t="s">
        <v>3073</v>
      </c>
      <c r="E1866" s="61">
        <v>1</v>
      </c>
      <c r="F1866" s="61">
        <v>460</v>
      </c>
      <c r="G1866" s="61">
        <v>460</v>
      </c>
      <c r="H1866" s="61" t="s">
        <v>23</v>
      </c>
      <c r="I1866" s="61" t="s">
        <v>3074</v>
      </c>
      <c r="J1866" s="68">
        <v>45689</v>
      </c>
      <c r="K1866" s="69"/>
    </row>
    <row r="1867" spans="1:11">
      <c r="A1867" s="61">
        <f t="shared" si="31"/>
        <v>1862</v>
      </c>
      <c r="B1867" s="62" t="s">
        <v>3010</v>
      </c>
      <c r="C1867" s="62" t="s">
        <v>3075</v>
      </c>
      <c r="D1867" s="63" t="s">
        <v>3075</v>
      </c>
      <c r="E1867" s="61">
        <v>1</v>
      </c>
      <c r="F1867" s="61">
        <v>520</v>
      </c>
      <c r="G1867" s="61">
        <v>520</v>
      </c>
      <c r="H1867" s="61" t="s">
        <v>3076</v>
      </c>
      <c r="I1867" s="61" t="s">
        <v>3077</v>
      </c>
      <c r="J1867" s="68">
        <v>45689</v>
      </c>
      <c r="K1867" s="69"/>
    </row>
    <row r="1868" spans="1:11">
      <c r="A1868" s="61">
        <f t="shared" si="31"/>
        <v>1863</v>
      </c>
      <c r="B1868" s="62" t="s">
        <v>3010</v>
      </c>
      <c r="C1868" s="62" t="s">
        <v>3078</v>
      </c>
      <c r="D1868" s="63" t="s">
        <v>3079</v>
      </c>
      <c r="E1868" s="61">
        <v>1</v>
      </c>
      <c r="F1868" s="61">
        <v>540</v>
      </c>
      <c r="G1868" s="61">
        <v>540</v>
      </c>
      <c r="H1868" s="61" t="s">
        <v>3080</v>
      </c>
      <c r="I1868" s="61" t="s">
        <v>3081</v>
      </c>
      <c r="J1868" s="68">
        <v>45689</v>
      </c>
      <c r="K1868" s="69"/>
    </row>
    <row r="1869" ht="21.6" spans="1:11">
      <c r="A1869" s="61">
        <f t="shared" si="31"/>
        <v>1864</v>
      </c>
      <c r="B1869" s="79" t="s">
        <v>3010</v>
      </c>
      <c r="C1869" s="79" t="s">
        <v>3082</v>
      </c>
      <c r="D1869" s="79" t="s">
        <v>3082</v>
      </c>
      <c r="E1869" s="73">
        <v>1</v>
      </c>
      <c r="F1869" s="73">
        <v>480</v>
      </c>
      <c r="G1869" s="73">
        <v>480</v>
      </c>
      <c r="H1869" s="102" t="s">
        <v>23</v>
      </c>
      <c r="I1869" s="79" t="s">
        <v>3083</v>
      </c>
      <c r="J1869" s="68">
        <v>45689</v>
      </c>
      <c r="K1869" s="69"/>
    </row>
    <row r="1870" s="70" customFormat="1" ht="15" customHeight="1" spans="1:2572">
      <c r="A1870" s="61">
        <f t="shared" ref="A1870:A1879" si="32">ROW()-5</f>
        <v>1865</v>
      </c>
      <c r="B1870" s="72" t="s">
        <v>196</v>
      </c>
      <c r="C1870" s="72" t="s">
        <v>3084</v>
      </c>
      <c r="D1870" s="72" t="s">
        <v>3084</v>
      </c>
      <c r="E1870" s="73">
        <v>1</v>
      </c>
      <c r="F1870" s="73">
        <v>480</v>
      </c>
      <c r="G1870" s="73">
        <f t="shared" ref="G1870:G1874" si="33">E1870*F1870</f>
        <v>480</v>
      </c>
      <c r="H1870" s="102" t="s">
        <v>3085</v>
      </c>
      <c r="I1870" s="79" t="s">
        <v>3086</v>
      </c>
      <c r="J1870" s="68">
        <v>45689</v>
      </c>
      <c r="K1870" s="86"/>
      <c r="L1870" s="87" t="s">
        <v>2727</v>
      </c>
      <c r="M1870" s="87"/>
      <c r="N1870" s="87"/>
      <c r="O1870" s="88"/>
      <c r="P1870" s="88"/>
      <c r="Q1870" s="92"/>
      <c r="R1870" s="93"/>
      <c r="S1870" s="94"/>
      <c r="T1870" s="95"/>
      <c r="U1870" s="96"/>
      <c r="V1870" s="88"/>
      <c r="W1870" s="87"/>
      <c r="X1870" s="87"/>
      <c r="Y1870" s="87"/>
      <c r="Z1870" s="87"/>
      <c r="AA1870" s="88"/>
      <c r="AB1870" s="88"/>
      <c r="AC1870" s="92"/>
      <c r="AD1870" s="93"/>
      <c r="AE1870" s="94"/>
      <c r="AF1870" s="95"/>
      <c r="AG1870" s="96"/>
      <c r="AH1870" s="88"/>
      <c r="AI1870" s="87"/>
      <c r="AJ1870" s="87"/>
      <c r="AK1870" s="87"/>
      <c r="AL1870" s="87"/>
      <c r="AM1870" s="88"/>
      <c r="AN1870" s="88"/>
      <c r="AO1870" s="92"/>
      <c r="AP1870" s="93"/>
      <c r="AQ1870" s="94"/>
      <c r="AR1870" s="95"/>
      <c r="AS1870" s="96"/>
      <c r="AT1870" s="88"/>
      <c r="AU1870" s="87"/>
      <c r="AV1870" s="87"/>
      <c r="AW1870" s="87"/>
      <c r="AX1870" s="87"/>
      <c r="AY1870" s="88"/>
      <c r="AZ1870" s="88"/>
      <c r="BA1870" s="92"/>
      <c r="BB1870" s="93"/>
      <c r="BC1870" s="94"/>
      <c r="BD1870" s="95"/>
      <c r="BE1870" s="96"/>
      <c r="BF1870" s="88"/>
      <c r="BG1870" s="87"/>
      <c r="BH1870" s="87"/>
      <c r="BI1870" s="87"/>
      <c r="BJ1870" s="87"/>
      <c r="BK1870" s="88"/>
      <c r="BL1870" s="88"/>
      <c r="BM1870" s="92"/>
      <c r="BN1870" s="93"/>
      <c r="BO1870" s="94"/>
      <c r="BP1870" s="95"/>
      <c r="BQ1870" s="96"/>
      <c r="BR1870" s="88"/>
      <c r="BS1870" s="87"/>
      <c r="BT1870" s="87"/>
      <c r="BU1870" s="87"/>
      <c r="BV1870" s="87"/>
      <c r="BW1870" s="88"/>
      <c r="BX1870" s="88"/>
      <c r="BY1870" s="92"/>
      <c r="BZ1870" s="93"/>
      <c r="CA1870" s="94"/>
      <c r="CB1870" s="95"/>
      <c r="CC1870" s="96"/>
      <c r="CD1870" s="88"/>
      <c r="CE1870" s="87"/>
      <c r="CF1870" s="87"/>
      <c r="CG1870" s="87"/>
      <c r="CH1870" s="87"/>
      <c r="CI1870" s="88"/>
      <c r="CJ1870" s="88"/>
      <c r="CK1870" s="92"/>
      <c r="CL1870" s="93"/>
      <c r="CM1870" s="94"/>
      <c r="CN1870" s="95"/>
      <c r="CO1870" s="96"/>
      <c r="CP1870" s="88"/>
      <c r="CQ1870" s="87"/>
      <c r="CR1870" s="87"/>
      <c r="CS1870" s="87"/>
      <c r="CT1870" s="87"/>
      <c r="CU1870" s="88"/>
      <c r="CV1870" s="88"/>
      <c r="CW1870" s="92"/>
      <c r="CX1870" s="93"/>
      <c r="CY1870" s="94"/>
      <c r="CZ1870" s="95"/>
      <c r="DA1870" s="96"/>
      <c r="DB1870" s="88"/>
      <c r="DC1870" s="87"/>
      <c r="DD1870" s="87"/>
      <c r="DE1870" s="87"/>
      <c r="DF1870" s="87"/>
      <c r="DG1870" s="88"/>
      <c r="DH1870" s="88"/>
      <c r="DI1870" s="92"/>
      <c r="DJ1870" s="93"/>
      <c r="DK1870" s="94"/>
      <c r="DL1870" s="95"/>
      <c r="DM1870" s="96"/>
      <c r="DN1870" s="88"/>
      <c r="DO1870" s="87"/>
      <c r="DP1870" s="87"/>
      <c r="DQ1870" s="87"/>
      <c r="DR1870" s="87"/>
      <c r="DS1870" s="88"/>
      <c r="DT1870" s="88"/>
      <c r="DU1870" s="92"/>
      <c r="DV1870" s="93"/>
      <c r="DW1870" s="94"/>
      <c r="DX1870" s="95"/>
      <c r="DY1870" s="96"/>
      <c r="DZ1870" s="88"/>
      <c r="EA1870" s="87"/>
      <c r="EB1870" s="87"/>
      <c r="EC1870" s="87"/>
      <c r="ED1870" s="87"/>
      <c r="EE1870" s="88"/>
      <c r="EF1870" s="88"/>
      <c r="EG1870" s="92"/>
      <c r="EH1870" s="93"/>
      <c r="EI1870" s="94"/>
      <c r="EJ1870" s="95"/>
      <c r="EK1870" s="96"/>
      <c r="EL1870" s="88"/>
      <c r="EM1870" s="87"/>
      <c r="EN1870" s="87"/>
      <c r="EO1870" s="87"/>
      <c r="EP1870" s="87"/>
      <c r="EQ1870" s="88"/>
      <c r="ER1870" s="88"/>
      <c r="ES1870" s="92"/>
      <c r="ET1870" s="93"/>
      <c r="EU1870" s="94"/>
      <c r="EV1870" s="95"/>
      <c r="EW1870" s="96"/>
      <c r="EX1870" s="88"/>
      <c r="EY1870" s="87"/>
      <c r="EZ1870" s="87"/>
      <c r="FA1870" s="87"/>
      <c r="FB1870" s="87"/>
      <c r="FC1870" s="88"/>
      <c r="FD1870" s="88"/>
      <c r="FE1870" s="92"/>
      <c r="FF1870" s="93"/>
      <c r="FG1870" s="94"/>
      <c r="FH1870" s="95"/>
      <c r="FI1870" s="96"/>
      <c r="FJ1870" s="88"/>
      <c r="FK1870" s="87"/>
      <c r="FL1870" s="87"/>
      <c r="FM1870" s="87"/>
      <c r="FN1870" s="87"/>
      <c r="FO1870" s="88"/>
      <c r="FP1870" s="88"/>
      <c r="FQ1870" s="92"/>
      <c r="FR1870" s="93"/>
      <c r="FS1870" s="94"/>
      <c r="FT1870" s="95"/>
      <c r="FU1870" s="96"/>
      <c r="FV1870" s="88"/>
      <c r="FW1870" s="87"/>
      <c r="FX1870" s="87"/>
      <c r="FY1870" s="87"/>
      <c r="FZ1870" s="87"/>
      <c r="GA1870" s="88"/>
      <c r="GB1870" s="88"/>
      <c r="GC1870" s="92"/>
      <c r="GD1870" s="93"/>
      <c r="GE1870" s="94"/>
      <c r="GF1870" s="95"/>
      <c r="GG1870" s="96"/>
      <c r="GH1870" s="88"/>
      <c r="GI1870" s="87"/>
      <c r="GJ1870" s="87"/>
      <c r="GK1870" s="87"/>
      <c r="GL1870" s="87"/>
      <c r="GM1870" s="88"/>
      <c r="GN1870" s="88"/>
      <c r="GO1870" s="92"/>
      <c r="GP1870" s="93"/>
      <c r="GQ1870" s="94"/>
      <c r="GR1870" s="95"/>
      <c r="GS1870" s="96"/>
      <c r="GT1870" s="88"/>
      <c r="GU1870" s="87"/>
      <c r="GV1870" s="87"/>
      <c r="GW1870" s="87"/>
      <c r="GX1870" s="87"/>
      <c r="GY1870" s="88"/>
      <c r="GZ1870" s="88"/>
      <c r="HA1870" s="92"/>
      <c r="HB1870" s="93"/>
      <c r="HC1870" s="94"/>
      <c r="HD1870" s="95"/>
      <c r="HE1870" s="96"/>
      <c r="HF1870" s="88"/>
      <c r="HG1870" s="87"/>
      <c r="HH1870" s="87"/>
      <c r="HI1870" s="87"/>
      <c r="HJ1870" s="87"/>
      <c r="HK1870" s="88"/>
      <c r="HL1870" s="88"/>
      <c r="HM1870" s="92"/>
      <c r="HN1870" s="93"/>
      <c r="HO1870" s="94"/>
      <c r="HP1870" s="95"/>
      <c r="HQ1870" s="96"/>
      <c r="HR1870" s="88"/>
      <c r="HS1870" s="87"/>
      <c r="HT1870" s="87"/>
      <c r="HU1870" s="87"/>
      <c r="HV1870" s="87"/>
      <c r="HW1870" s="88"/>
      <c r="HX1870" s="88"/>
      <c r="HY1870" s="92"/>
      <c r="HZ1870" s="93"/>
      <c r="IA1870" s="94"/>
      <c r="IB1870" s="95"/>
      <c r="IC1870" s="96"/>
      <c r="ID1870" s="88"/>
      <c r="IE1870" s="87"/>
      <c r="IF1870" s="87"/>
      <c r="IG1870" s="87"/>
      <c r="IH1870" s="87"/>
      <c r="II1870" s="88"/>
      <c r="IJ1870" s="88"/>
      <c r="IK1870" s="92"/>
      <c r="IL1870" s="93"/>
      <c r="IM1870" s="94"/>
      <c r="IN1870" s="95"/>
      <c r="IO1870" s="96"/>
      <c r="IP1870" s="88"/>
      <c r="IQ1870" s="87"/>
      <c r="IR1870" s="87"/>
      <c r="IS1870" s="87"/>
      <c r="IT1870" s="87"/>
      <c r="IU1870" s="88"/>
      <c r="IV1870" s="88"/>
      <c r="IW1870" s="92"/>
      <c r="IX1870" s="93"/>
      <c r="IY1870" s="94"/>
      <c r="IZ1870" s="95"/>
      <c r="JA1870" s="96"/>
      <c r="JB1870" s="88"/>
      <c r="JC1870" s="87"/>
      <c r="JD1870" s="87"/>
      <c r="JE1870" s="87"/>
      <c r="JF1870" s="87"/>
      <c r="JG1870" s="88"/>
      <c r="JH1870" s="88"/>
      <c r="JI1870" s="92"/>
      <c r="JJ1870" s="93"/>
      <c r="JK1870" s="94"/>
      <c r="JL1870" s="95"/>
      <c r="JM1870" s="96"/>
      <c r="JN1870" s="88"/>
      <c r="JO1870" s="87"/>
      <c r="JP1870" s="87"/>
      <c r="JQ1870" s="87"/>
      <c r="JR1870" s="87"/>
      <c r="JS1870" s="88"/>
      <c r="JT1870" s="88"/>
      <c r="JU1870" s="92"/>
      <c r="JV1870" s="93"/>
      <c r="JW1870" s="94"/>
      <c r="JX1870" s="95"/>
      <c r="JY1870" s="96"/>
      <c r="JZ1870" s="88"/>
      <c r="KA1870" s="87"/>
      <c r="KB1870" s="87"/>
      <c r="KC1870" s="87"/>
      <c r="KD1870" s="87"/>
      <c r="KE1870" s="88"/>
      <c r="KF1870" s="88"/>
      <c r="KG1870" s="92"/>
      <c r="KH1870" s="93"/>
      <c r="KI1870" s="94"/>
      <c r="KJ1870" s="95"/>
      <c r="KK1870" s="96"/>
      <c r="KL1870" s="88"/>
      <c r="KM1870" s="87"/>
      <c r="KN1870" s="87"/>
      <c r="KO1870" s="87"/>
      <c r="KP1870" s="87"/>
      <c r="KQ1870" s="88"/>
      <c r="KR1870" s="88"/>
      <c r="KS1870" s="92"/>
      <c r="KT1870" s="93"/>
      <c r="KU1870" s="94"/>
      <c r="KV1870" s="95"/>
      <c r="KW1870" s="96"/>
      <c r="KX1870" s="88"/>
      <c r="KY1870" s="87"/>
      <c r="KZ1870" s="87"/>
      <c r="LA1870" s="87"/>
      <c r="LB1870" s="87"/>
      <c r="LC1870" s="88"/>
      <c r="LD1870" s="88"/>
      <c r="LE1870" s="92"/>
      <c r="LF1870" s="93"/>
      <c r="LG1870" s="94"/>
      <c r="LH1870" s="95"/>
      <c r="LI1870" s="96"/>
      <c r="LJ1870" s="88"/>
      <c r="LK1870" s="87"/>
      <c r="LL1870" s="87"/>
      <c r="LM1870" s="87"/>
      <c r="LN1870" s="87"/>
      <c r="LO1870" s="88"/>
      <c r="LP1870" s="88"/>
      <c r="LQ1870" s="92"/>
      <c r="LR1870" s="93"/>
      <c r="LS1870" s="94"/>
      <c r="LT1870" s="95"/>
      <c r="LU1870" s="96"/>
      <c r="LV1870" s="88"/>
      <c r="LW1870" s="87"/>
      <c r="LX1870" s="87"/>
      <c r="LY1870" s="87"/>
      <c r="LZ1870" s="87"/>
      <c r="MA1870" s="88"/>
      <c r="MB1870" s="88"/>
      <c r="MC1870" s="92"/>
      <c r="MD1870" s="93"/>
      <c r="ME1870" s="94"/>
      <c r="MF1870" s="95"/>
      <c r="MG1870" s="96"/>
      <c r="MH1870" s="88"/>
      <c r="MI1870" s="87"/>
      <c r="MJ1870" s="87"/>
      <c r="MK1870" s="87"/>
      <c r="ML1870" s="87"/>
      <c r="MM1870" s="88"/>
      <c r="MN1870" s="88"/>
      <c r="MO1870" s="92"/>
      <c r="MP1870" s="93"/>
      <c r="MQ1870" s="94"/>
      <c r="MR1870" s="95"/>
      <c r="MS1870" s="96"/>
      <c r="MT1870" s="88"/>
      <c r="MU1870" s="87"/>
      <c r="MV1870" s="87"/>
      <c r="MW1870" s="87"/>
      <c r="MX1870" s="87"/>
      <c r="MY1870" s="88"/>
      <c r="MZ1870" s="88"/>
      <c r="NA1870" s="92"/>
      <c r="NB1870" s="93"/>
      <c r="NC1870" s="94"/>
      <c r="ND1870" s="95"/>
      <c r="NE1870" s="96"/>
      <c r="NF1870" s="88"/>
      <c r="NG1870" s="87"/>
      <c r="NH1870" s="87"/>
      <c r="NI1870" s="87"/>
      <c r="NJ1870" s="87"/>
      <c r="NK1870" s="88"/>
      <c r="NL1870" s="88"/>
      <c r="NM1870" s="92"/>
      <c r="NN1870" s="93"/>
      <c r="NO1870" s="94"/>
      <c r="NP1870" s="95"/>
      <c r="NQ1870" s="96"/>
      <c r="NR1870" s="88"/>
      <c r="NS1870" s="87"/>
      <c r="NT1870" s="87"/>
      <c r="NU1870" s="87"/>
      <c r="NV1870" s="87"/>
      <c r="NW1870" s="88"/>
      <c r="NX1870" s="88"/>
      <c r="NY1870" s="92"/>
      <c r="NZ1870" s="93"/>
      <c r="OA1870" s="94"/>
      <c r="OB1870" s="95"/>
      <c r="OC1870" s="96"/>
      <c r="OD1870" s="88"/>
      <c r="OE1870" s="87"/>
      <c r="OF1870" s="87"/>
      <c r="OG1870" s="87"/>
      <c r="OH1870" s="87"/>
      <c r="OI1870" s="88"/>
      <c r="OJ1870" s="88"/>
      <c r="OK1870" s="92"/>
      <c r="OL1870" s="93"/>
      <c r="OM1870" s="94"/>
      <c r="ON1870" s="95"/>
      <c r="OO1870" s="96"/>
      <c r="OP1870" s="88"/>
      <c r="OQ1870" s="87"/>
      <c r="OR1870" s="87"/>
      <c r="OS1870" s="87"/>
      <c r="OT1870" s="87"/>
      <c r="OU1870" s="88"/>
      <c r="OV1870" s="88"/>
      <c r="OW1870" s="92"/>
      <c r="OX1870" s="93"/>
      <c r="OY1870" s="94"/>
      <c r="OZ1870" s="95"/>
      <c r="PA1870" s="96"/>
      <c r="PB1870" s="88"/>
      <c r="PC1870" s="87"/>
      <c r="PD1870" s="87"/>
      <c r="PE1870" s="87"/>
      <c r="PF1870" s="87"/>
      <c r="PG1870" s="88"/>
      <c r="PH1870" s="88"/>
      <c r="PI1870" s="92"/>
      <c r="PJ1870" s="93"/>
      <c r="PK1870" s="94"/>
      <c r="PL1870" s="95"/>
      <c r="PM1870" s="96"/>
      <c r="PN1870" s="88"/>
      <c r="PO1870" s="87"/>
      <c r="PP1870" s="87"/>
      <c r="PQ1870" s="87"/>
      <c r="PR1870" s="87"/>
      <c r="PS1870" s="88"/>
      <c r="PT1870" s="88"/>
      <c r="PU1870" s="92"/>
      <c r="PV1870" s="93"/>
      <c r="PW1870" s="94"/>
      <c r="PX1870" s="95"/>
      <c r="PY1870" s="96"/>
      <c r="PZ1870" s="88"/>
      <c r="QA1870" s="87"/>
      <c r="QB1870" s="87"/>
      <c r="QC1870" s="87"/>
      <c r="QD1870" s="87"/>
      <c r="QE1870" s="88"/>
      <c r="QF1870" s="88"/>
      <c r="QG1870" s="92"/>
      <c r="QH1870" s="93"/>
      <c r="QI1870" s="94"/>
      <c r="QJ1870" s="95"/>
      <c r="QK1870" s="96"/>
      <c r="QL1870" s="88"/>
      <c r="QM1870" s="87"/>
      <c r="QN1870" s="87"/>
      <c r="QO1870" s="87"/>
      <c r="QP1870" s="87"/>
      <c r="QQ1870" s="88"/>
      <c r="QR1870" s="88"/>
      <c r="QS1870" s="92"/>
      <c r="QT1870" s="93"/>
      <c r="QU1870" s="94"/>
      <c r="QV1870" s="95"/>
      <c r="QW1870" s="96"/>
      <c r="QX1870" s="88"/>
      <c r="QY1870" s="87"/>
      <c r="QZ1870" s="87"/>
      <c r="RA1870" s="87"/>
      <c r="RB1870" s="87"/>
      <c r="RC1870" s="88"/>
      <c r="RD1870" s="88"/>
      <c r="RE1870" s="92"/>
      <c r="RF1870" s="93"/>
      <c r="RG1870" s="94"/>
      <c r="RH1870" s="95"/>
      <c r="RI1870" s="96"/>
      <c r="RJ1870" s="88"/>
      <c r="RK1870" s="87"/>
      <c r="RL1870" s="87"/>
      <c r="RM1870" s="87"/>
      <c r="RN1870" s="87"/>
      <c r="RO1870" s="88"/>
      <c r="RP1870" s="88"/>
      <c r="RQ1870" s="92"/>
      <c r="RR1870" s="93"/>
      <c r="RS1870" s="94"/>
      <c r="RT1870" s="95"/>
      <c r="RU1870" s="96"/>
      <c r="RV1870" s="88"/>
      <c r="RW1870" s="87"/>
      <c r="RX1870" s="87"/>
      <c r="RY1870" s="87"/>
      <c r="RZ1870" s="87"/>
      <c r="SA1870" s="88"/>
      <c r="SB1870" s="88"/>
      <c r="SC1870" s="92"/>
      <c r="SD1870" s="93"/>
      <c r="SE1870" s="94"/>
      <c r="SF1870" s="95"/>
      <c r="SG1870" s="96"/>
      <c r="SH1870" s="88"/>
      <c r="SI1870" s="87"/>
      <c r="SJ1870" s="87"/>
      <c r="SK1870" s="87"/>
      <c r="SL1870" s="87"/>
      <c r="SM1870" s="88"/>
      <c r="SN1870" s="88"/>
      <c r="SO1870" s="92"/>
      <c r="SP1870" s="93"/>
      <c r="SQ1870" s="94"/>
      <c r="SR1870" s="95"/>
      <c r="SS1870" s="96"/>
      <c r="ST1870" s="88"/>
      <c r="SU1870" s="87"/>
      <c r="SV1870" s="87"/>
      <c r="SW1870" s="87"/>
      <c r="SX1870" s="87"/>
      <c r="SY1870" s="88"/>
      <c r="SZ1870" s="88"/>
      <c r="TA1870" s="92"/>
      <c r="TB1870" s="93"/>
      <c r="TC1870" s="94"/>
      <c r="TD1870" s="95"/>
      <c r="TE1870" s="96"/>
      <c r="TF1870" s="88"/>
      <c r="TG1870" s="87"/>
      <c r="TH1870" s="87"/>
      <c r="TI1870" s="87"/>
      <c r="TJ1870" s="87"/>
      <c r="TK1870" s="88"/>
      <c r="TL1870" s="88"/>
      <c r="TM1870" s="92"/>
      <c r="TN1870" s="93"/>
      <c r="TO1870" s="94"/>
      <c r="TP1870" s="95"/>
      <c r="TQ1870" s="96"/>
      <c r="TR1870" s="88"/>
      <c r="TS1870" s="87"/>
      <c r="TT1870" s="87"/>
      <c r="TU1870" s="87"/>
      <c r="TV1870" s="87"/>
      <c r="TW1870" s="88"/>
      <c r="TX1870" s="88"/>
      <c r="TY1870" s="92"/>
      <c r="TZ1870" s="93"/>
      <c r="UA1870" s="94"/>
      <c r="UB1870" s="95"/>
      <c r="UC1870" s="96"/>
      <c r="UD1870" s="88"/>
      <c r="UE1870" s="87"/>
      <c r="UF1870" s="87"/>
      <c r="UG1870" s="87"/>
      <c r="UH1870" s="87"/>
      <c r="UI1870" s="88"/>
      <c r="UJ1870" s="88"/>
      <c r="UK1870" s="92"/>
      <c r="UL1870" s="93"/>
      <c r="UM1870" s="94"/>
      <c r="UN1870" s="95"/>
      <c r="UO1870" s="96"/>
      <c r="UP1870" s="88"/>
      <c r="UQ1870" s="87"/>
      <c r="UR1870" s="87"/>
      <c r="US1870" s="87"/>
      <c r="UT1870" s="87"/>
      <c r="UU1870" s="88"/>
      <c r="UV1870" s="88"/>
      <c r="UW1870" s="92"/>
      <c r="UX1870" s="93"/>
      <c r="UY1870" s="94"/>
      <c r="UZ1870" s="95"/>
      <c r="VA1870" s="96"/>
      <c r="VB1870" s="88"/>
      <c r="VC1870" s="87"/>
      <c r="VD1870" s="87"/>
      <c r="VE1870" s="87"/>
      <c r="VF1870" s="87"/>
      <c r="VG1870" s="88"/>
      <c r="VH1870" s="88"/>
      <c r="VI1870" s="92"/>
      <c r="VJ1870" s="93"/>
      <c r="VK1870" s="94"/>
      <c r="VL1870" s="95"/>
      <c r="VM1870" s="96"/>
      <c r="VN1870" s="88"/>
      <c r="VO1870" s="87"/>
      <c r="VP1870" s="87"/>
      <c r="VQ1870" s="87"/>
      <c r="VR1870" s="87"/>
      <c r="VS1870" s="88"/>
      <c r="VT1870" s="88"/>
      <c r="VU1870" s="92"/>
      <c r="VV1870" s="93"/>
      <c r="VW1870" s="94"/>
      <c r="VX1870" s="95"/>
      <c r="VY1870" s="96"/>
      <c r="VZ1870" s="88"/>
      <c r="WA1870" s="87"/>
      <c r="WB1870" s="87"/>
      <c r="WC1870" s="87"/>
      <c r="WD1870" s="87"/>
      <c r="WE1870" s="88"/>
      <c r="WF1870" s="88"/>
      <c r="WG1870" s="92"/>
      <c r="WH1870" s="93"/>
      <c r="WI1870" s="94"/>
      <c r="WJ1870" s="95"/>
      <c r="WK1870" s="96"/>
      <c r="WL1870" s="88"/>
      <c r="WM1870" s="87"/>
      <c r="WN1870" s="87"/>
      <c r="WO1870" s="87"/>
      <c r="WP1870" s="87"/>
      <c r="WQ1870" s="88"/>
      <c r="WR1870" s="88"/>
      <c r="WS1870" s="92"/>
      <c r="WT1870" s="93"/>
      <c r="WU1870" s="94"/>
      <c r="WV1870" s="95"/>
      <c r="WW1870" s="96"/>
      <c r="WX1870" s="88"/>
      <c r="WY1870" s="87"/>
      <c r="WZ1870" s="87"/>
      <c r="XA1870" s="87"/>
      <c r="XB1870" s="87"/>
      <c r="XC1870" s="88"/>
      <c r="XD1870" s="88"/>
      <c r="XE1870" s="92"/>
      <c r="XF1870" s="93"/>
      <c r="XG1870" s="94"/>
      <c r="XH1870" s="95"/>
      <c r="XI1870" s="96"/>
      <c r="XJ1870" s="88"/>
      <c r="XK1870" s="87"/>
      <c r="XL1870" s="87"/>
      <c r="XM1870" s="87"/>
      <c r="XN1870" s="87"/>
      <c r="XO1870" s="88"/>
      <c r="XP1870" s="88"/>
      <c r="XQ1870" s="92"/>
      <c r="XR1870" s="93"/>
      <c r="XS1870" s="94"/>
      <c r="XT1870" s="95"/>
      <c r="XU1870" s="96"/>
      <c r="XV1870" s="88"/>
      <c r="XW1870" s="87"/>
      <c r="XX1870" s="87"/>
      <c r="XY1870" s="87"/>
      <c r="XZ1870" s="87"/>
      <c r="YA1870" s="88"/>
      <c r="YB1870" s="88"/>
      <c r="YC1870" s="92"/>
      <c r="YD1870" s="93"/>
      <c r="YE1870" s="94"/>
      <c r="YF1870" s="95"/>
      <c r="YG1870" s="96"/>
      <c r="YH1870" s="88"/>
      <c r="YI1870" s="87"/>
      <c r="YJ1870" s="87"/>
      <c r="YK1870" s="87"/>
      <c r="YL1870" s="87"/>
      <c r="YM1870" s="88"/>
      <c r="YN1870" s="88"/>
      <c r="YO1870" s="92"/>
      <c r="YP1870" s="93"/>
      <c r="YQ1870" s="94"/>
      <c r="YR1870" s="95"/>
      <c r="YS1870" s="96"/>
      <c r="YT1870" s="88"/>
      <c r="YU1870" s="87"/>
      <c r="YV1870" s="87"/>
      <c r="YW1870" s="87"/>
      <c r="YX1870" s="87"/>
      <c r="YY1870" s="88"/>
      <c r="YZ1870" s="88"/>
      <c r="ZA1870" s="92"/>
      <c r="ZB1870" s="93"/>
      <c r="ZC1870" s="94"/>
      <c r="ZD1870" s="95"/>
      <c r="ZE1870" s="96"/>
      <c r="ZF1870" s="88"/>
      <c r="ZG1870" s="87"/>
      <c r="ZH1870" s="87"/>
      <c r="ZI1870" s="87"/>
      <c r="ZJ1870" s="87"/>
      <c r="ZK1870" s="88"/>
      <c r="ZL1870" s="88"/>
      <c r="ZM1870" s="92"/>
      <c r="ZN1870" s="93"/>
      <c r="ZO1870" s="94"/>
      <c r="ZP1870" s="95"/>
      <c r="ZQ1870" s="96"/>
      <c r="ZR1870" s="88"/>
      <c r="ZS1870" s="87"/>
      <c r="ZT1870" s="87"/>
      <c r="ZU1870" s="87"/>
      <c r="ZV1870" s="87"/>
      <c r="ZW1870" s="88"/>
      <c r="ZX1870" s="88"/>
      <c r="ZY1870" s="92"/>
      <c r="ZZ1870" s="93"/>
      <c r="AAA1870" s="94"/>
      <c r="AAB1870" s="95"/>
      <c r="AAC1870" s="96"/>
      <c r="AAD1870" s="88"/>
      <c r="AAE1870" s="87"/>
      <c r="AAF1870" s="87"/>
      <c r="AAG1870" s="87"/>
      <c r="AAH1870" s="87"/>
      <c r="AAI1870" s="88"/>
      <c r="AAJ1870" s="88"/>
      <c r="AAK1870" s="92"/>
      <c r="AAL1870" s="93"/>
      <c r="AAM1870" s="94"/>
      <c r="AAN1870" s="95"/>
      <c r="AAO1870" s="96"/>
      <c r="AAP1870" s="88"/>
      <c r="AAQ1870" s="87"/>
      <c r="AAR1870" s="87"/>
      <c r="AAS1870" s="87"/>
      <c r="AAT1870" s="87"/>
      <c r="AAU1870" s="88"/>
      <c r="AAV1870" s="88"/>
      <c r="AAW1870" s="92"/>
      <c r="AAX1870" s="93"/>
      <c r="AAY1870" s="94"/>
      <c r="AAZ1870" s="95"/>
      <c r="ABA1870" s="96"/>
      <c r="ABB1870" s="88"/>
      <c r="ABC1870" s="87"/>
      <c r="ABD1870" s="87"/>
      <c r="ABE1870" s="87"/>
      <c r="ABF1870" s="87"/>
      <c r="ABG1870" s="88"/>
      <c r="ABH1870" s="88"/>
      <c r="ABI1870" s="92"/>
      <c r="ABJ1870" s="93"/>
      <c r="ABK1870" s="94"/>
      <c r="ABL1870" s="95"/>
      <c r="ABM1870" s="96"/>
      <c r="ABN1870" s="88"/>
      <c r="ABO1870" s="87"/>
      <c r="ABP1870" s="87"/>
      <c r="ABQ1870" s="87"/>
      <c r="ABR1870" s="87"/>
      <c r="ABS1870" s="88"/>
      <c r="ABT1870" s="88"/>
      <c r="ABU1870" s="92"/>
      <c r="ABV1870" s="93"/>
      <c r="ABW1870" s="94"/>
      <c r="ABX1870" s="95"/>
      <c r="ABY1870" s="96"/>
      <c r="ABZ1870" s="88"/>
      <c r="ACA1870" s="87"/>
      <c r="ACB1870" s="87"/>
      <c r="ACC1870" s="87"/>
      <c r="ACD1870" s="87"/>
      <c r="ACE1870" s="88"/>
      <c r="ACF1870" s="88"/>
      <c r="ACG1870" s="92"/>
      <c r="ACH1870" s="93"/>
      <c r="ACI1870" s="94"/>
      <c r="ACJ1870" s="95"/>
      <c r="ACK1870" s="96"/>
      <c r="ACL1870" s="88"/>
      <c r="ACM1870" s="87"/>
      <c r="ACN1870" s="87"/>
      <c r="ACO1870" s="87"/>
      <c r="ACP1870" s="87"/>
      <c r="ACQ1870" s="88"/>
      <c r="ACR1870" s="88"/>
      <c r="ACS1870" s="92"/>
      <c r="ACT1870" s="93"/>
      <c r="ACU1870" s="94"/>
      <c r="ACV1870" s="95"/>
      <c r="ACW1870" s="96"/>
      <c r="ACX1870" s="88"/>
      <c r="ACY1870" s="87"/>
      <c r="ACZ1870" s="87"/>
      <c r="ADA1870" s="87"/>
      <c r="ADB1870" s="87"/>
      <c r="ADC1870" s="88"/>
      <c r="ADD1870" s="88"/>
      <c r="ADE1870" s="92"/>
      <c r="ADF1870" s="93"/>
      <c r="ADG1870" s="94"/>
      <c r="ADH1870" s="95"/>
      <c r="ADI1870" s="96"/>
      <c r="ADJ1870" s="88"/>
      <c r="ADK1870" s="87"/>
      <c r="ADL1870" s="87"/>
      <c r="ADM1870" s="87"/>
      <c r="ADN1870" s="87"/>
      <c r="ADO1870" s="88"/>
      <c r="ADP1870" s="88"/>
      <c r="ADQ1870" s="92"/>
      <c r="ADR1870" s="93"/>
      <c r="ADS1870" s="94"/>
      <c r="ADT1870" s="95"/>
      <c r="ADU1870" s="96"/>
      <c r="ADV1870" s="88"/>
      <c r="ADW1870" s="87"/>
      <c r="ADX1870" s="87"/>
      <c r="ADY1870" s="87"/>
      <c r="ADZ1870" s="87"/>
      <c r="AEA1870" s="88"/>
      <c r="AEB1870" s="88"/>
      <c r="AEC1870" s="92"/>
      <c r="AED1870" s="93"/>
      <c r="AEE1870" s="94"/>
      <c r="AEF1870" s="95"/>
      <c r="AEG1870" s="96"/>
      <c r="AEH1870" s="88"/>
      <c r="AEI1870" s="87"/>
      <c r="AEJ1870" s="87"/>
      <c r="AEK1870" s="87"/>
      <c r="AEL1870" s="87"/>
      <c r="AEM1870" s="88"/>
      <c r="AEN1870" s="88"/>
      <c r="AEO1870" s="92"/>
      <c r="AEP1870" s="93"/>
      <c r="AEQ1870" s="94"/>
      <c r="AER1870" s="95"/>
      <c r="AES1870" s="96"/>
      <c r="AET1870" s="88"/>
      <c r="AEU1870" s="87"/>
      <c r="AEV1870" s="87"/>
      <c r="AEW1870" s="87"/>
      <c r="AEX1870" s="87"/>
      <c r="AEY1870" s="88"/>
      <c r="AEZ1870" s="88"/>
      <c r="AFA1870" s="92"/>
      <c r="AFB1870" s="93"/>
      <c r="AFC1870" s="94"/>
      <c r="AFD1870" s="95"/>
      <c r="AFE1870" s="96"/>
      <c r="AFF1870" s="88"/>
      <c r="AFG1870" s="87"/>
      <c r="AFH1870" s="87"/>
      <c r="AFI1870" s="87"/>
      <c r="AFJ1870" s="87"/>
      <c r="AFK1870" s="88"/>
      <c r="AFL1870" s="88"/>
      <c r="AFM1870" s="92"/>
      <c r="AFN1870" s="93"/>
      <c r="AFO1870" s="94"/>
      <c r="AFP1870" s="95"/>
      <c r="AFQ1870" s="96"/>
      <c r="AFR1870" s="88"/>
      <c r="AFS1870" s="87"/>
      <c r="AFT1870" s="87"/>
      <c r="AFU1870" s="87"/>
      <c r="AFV1870" s="87"/>
      <c r="AFW1870" s="88"/>
      <c r="AFX1870" s="88"/>
      <c r="AFY1870" s="92"/>
      <c r="AFZ1870" s="93"/>
      <c r="AGA1870" s="94"/>
      <c r="AGB1870" s="95"/>
      <c r="AGC1870" s="96"/>
      <c r="AGD1870" s="88"/>
      <c r="AGE1870" s="87"/>
      <c r="AGF1870" s="87"/>
      <c r="AGG1870" s="87"/>
      <c r="AGH1870" s="87"/>
      <c r="AGI1870" s="88"/>
      <c r="AGJ1870" s="88"/>
      <c r="AGK1870" s="92"/>
      <c r="AGL1870" s="93"/>
      <c r="AGM1870" s="94"/>
      <c r="AGN1870" s="95"/>
      <c r="AGO1870" s="96"/>
      <c r="AGP1870" s="88"/>
      <c r="AGQ1870" s="87"/>
      <c r="AGR1870" s="87"/>
      <c r="AGS1870" s="87"/>
      <c r="AGT1870" s="87"/>
      <c r="AGU1870" s="88"/>
      <c r="AGV1870" s="88"/>
      <c r="AGW1870" s="92"/>
      <c r="AGX1870" s="93"/>
      <c r="AGY1870" s="94"/>
      <c r="AGZ1870" s="95"/>
      <c r="AHA1870" s="96"/>
      <c r="AHB1870" s="88"/>
      <c r="AHC1870" s="87"/>
      <c r="AHD1870" s="87"/>
      <c r="AHE1870" s="87"/>
      <c r="AHF1870" s="87"/>
      <c r="AHG1870" s="88"/>
      <c r="AHH1870" s="88"/>
      <c r="AHI1870" s="92"/>
      <c r="AHJ1870" s="93"/>
      <c r="AHK1870" s="94"/>
      <c r="AHL1870" s="95"/>
      <c r="AHM1870" s="96"/>
      <c r="AHN1870" s="88"/>
      <c r="AHO1870" s="87"/>
      <c r="AHP1870" s="87"/>
      <c r="AHQ1870" s="87"/>
      <c r="AHR1870" s="87"/>
      <c r="AHS1870" s="88"/>
      <c r="AHT1870" s="88"/>
      <c r="AHU1870" s="92"/>
      <c r="AHV1870" s="93"/>
      <c r="AHW1870" s="94"/>
      <c r="AHX1870" s="95"/>
      <c r="AHY1870" s="96"/>
      <c r="AHZ1870" s="88"/>
      <c r="AIA1870" s="87"/>
      <c r="AIB1870" s="87"/>
      <c r="AIC1870" s="87"/>
      <c r="AID1870" s="87"/>
      <c r="AIE1870" s="88"/>
      <c r="AIF1870" s="88"/>
      <c r="AIG1870" s="92"/>
      <c r="AIH1870" s="93"/>
      <c r="AII1870" s="94"/>
      <c r="AIJ1870" s="95"/>
      <c r="AIK1870" s="96"/>
      <c r="AIL1870" s="88"/>
      <c r="AIM1870" s="87"/>
      <c r="AIN1870" s="87"/>
      <c r="AIO1870" s="87"/>
      <c r="AIP1870" s="87"/>
      <c r="AIQ1870" s="88"/>
      <c r="AIR1870" s="88"/>
      <c r="AIS1870" s="92"/>
      <c r="AIT1870" s="93"/>
      <c r="AIU1870" s="94"/>
      <c r="AIV1870" s="95"/>
      <c r="AIW1870" s="96"/>
      <c r="AIX1870" s="88"/>
      <c r="AIY1870" s="87"/>
      <c r="AIZ1870" s="87"/>
      <c r="AJA1870" s="87"/>
      <c r="AJB1870" s="87"/>
      <c r="AJC1870" s="88"/>
      <c r="AJD1870" s="88"/>
      <c r="AJE1870" s="92"/>
      <c r="AJF1870" s="93"/>
      <c r="AJG1870" s="94"/>
      <c r="AJH1870" s="95"/>
      <c r="AJI1870" s="96"/>
      <c r="AJJ1870" s="88"/>
      <c r="AJK1870" s="87"/>
      <c r="AJL1870" s="87"/>
      <c r="AJM1870" s="87"/>
      <c r="AJN1870" s="87"/>
      <c r="AJO1870" s="88"/>
      <c r="AJP1870" s="88"/>
      <c r="AJQ1870" s="92"/>
      <c r="AJR1870" s="93"/>
      <c r="AJS1870" s="94"/>
      <c r="AJT1870" s="95"/>
      <c r="AJU1870" s="96"/>
      <c r="AJV1870" s="88"/>
      <c r="AJW1870" s="87"/>
      <c r="AJX1870" s="87"/>
      <c r="AJY1870" s="87"/>
      <c r="AJZ1870" s="87"/>
      <c r="AKA1870" s="88"/>
      <c r="AKB1870" s="88"/>
      <c r="AKC1870" s="92"/>
      <c r="AKD1870" s="93"/>
      <c r="AKE1870" s="94"/>
      <c r="AKF1870" s="95"/>
      <c r="AKG1870" s="96"/>
      <c r="AKH1870" s="88"/>
      <c r="AKI1870" s="87"/>
      <c r="AKJ1870" s="87"/>
      <c r="AKK1870" s="87"/>
      <c r="AKL1870" s="87"/>
      <c r="AKM1870" s="88"/>
      <c r="AKN1870" s="88"/>
      <c r="AKO1870" s="92"/>
      <c r="AKP1870" s="93"/>
      <c r="AKQ1870" s="94"/>
      <c r="AKR1870" s="95"/>
      <c r="AKS1870" s="96"/>
      <c r="AKT1870" s="88"/>
      <c r="AKU1870" s="87"/>
      <c r="AKV1870" s="87"/>
      <c r="AKW1870" s="87"/>
      <c r="AKX1870" s="87"/>
      <c r="AKY1870" s="88"/>
      <c r="AKZ1870" s="88"/>
      <c r="ALA1870" s="92"/>
      <c r="ALB1870" s="93"/>
      <c r="ALC1870" s="94"/>
      <c r="ALD1870" s="95"/>
      <c r="ALE1870" s="96"/>
      <c r="ALF1870" s="88"/>
      <c r="ALG1870" s="87"/>
      <c r="ALH1870" s="87"/>
      <c r="ALI1870" s="87"/>
      <c r="ALJ1870" s="87"/>
      <c r="ALK1870" s="88"/>
      <c r="ALL1870" s="88"/>
      <c r="ALM1870" s="92"/>
      <c r="ALN1870" s="93"/>
      <c r="ALO1870" s="94"/>
      <c r="ALP1870" s="95"/>
      <c r="ALQ1870" s="96"/>
      <c r="ALR1870" s="88"/>
      <c r="ALS1870" s="87"/>
      <c r="ALT1870" s="87"/>
      <c r="ALU1870" s="87"/>
      <c r="ALV1870" s="87"/>
      <c r="ALW1870" s="88"/>
      <c r="ALX1870" s="88"/>
      <c r="ALY1870" s="92"/>
      <c r="ALZ1870" s="93"/>
      <c r="AMA1870" s="94"/>
      <c r="AMB1870" s="95"/>
      <c r="AMC1870" s="96"/>
      <c r="AMD1870" s="88"/>
      <c r="AME1870" s="87"/>
      <c r="AMF1870" s="87"/>
      <c r="AMG1870" s="87"/>
      <c r="AMH1870" s="87"/>
      <c r="AMI1870" s="88"/>
      <c r="AMJ1870" s="88"/>
      <c r="AMK1870" s="92"/>
      <c r="AML1870" s="93"/>
      <c r="AMM1870" s="94"/>
      <c r="AMN1870" s="95"/>
      <c r="AMO1870" s="96"/>
      <c r="AMP1870" s="88"/>
      <c r="AMQ1870" s="87"/>
      <c r="AMR1870" s="87"/>
      <c r="AMS1870" s="87"/>
      <c r="AMT1870" s="87"/>
      <c r="AMU1870" s="88"/>
      <c r="AMV1870" s="88"/>
      <c r="AMW1870" s="92"/>
      <c r="AMX1870" s="93"/>
      <c r="AMY1870" s="94"/>
      <c r="AMZ1870" s="95"/>
      <c r="ANA1870" s="96"/>
      <c r="ANB1870" s="88"/>
      <c r="ANC1870" s="87"/>
      <c r="AND1870" s="87"/>
      <c r="ANE1870" s="87"/>
      <c r="ANF1870" s="87"/>
      <c r="ANG1870" s="88"/>
      <c r="ANH1870" s="88"/>
      <c r="ANI1870" s="92"/>
      <c r="ANJ1870" s="93"/>
      <c r="ANK1870" s="94"/>
      <c r="ANL1870" s="95"/>
      <c r="ANM1870" s="96"/>
      <c r="ANN1870" s="88"/>
      <c r="ANO1870" s="87"/>
      <c r="ANP1870" s="87"/>
      <c r="ANQ1870" s="87"/>
      <c r="ANR1870" s="87"/>
      <c r="ANS1870" s="88"/>
      <c r="ANT1870" s="88"/>
      <c r="ANU1870" s="92"/>
      <c r="ANV1870" s="93"/>
      <c r="ANW1870" s="94"/>
      <c r="ANX1870" s="95"/>
      <c r="ANY1870" s="96"/>
      <c r="ANZ1870" s="88"/>
      <c r="AOA1870" s="87"/>
      <c r="AOB1870" s="87"/>
      <c r="AOC1870" s="87"/>
      <c r="AOD1870" s="87"/>
      <c r="AOE1870" s="88"/>
      <c r="AOF1870" s="88"/>
      <c r="AOG1870" s="92"/>
      <c r="AOH1870" s="93"/>
      <c r="AOI1870" s="94"/>
      <c r="AOJ1870" s="95"/>
      <c r="AOK1870" s="96"/>
      <c r="AOL1870" s="88"/>
      <c r="AOM1870" s="87"/>
      <c r="AON1870" s="87"/>
      <c r="AOO1870" s="87"/>
      <c r="AOP1870" s="87"/>
      <c r="AOQ1870" s="88"/>
      <c r="AOR1870" s="88"/>
      <c r="AOS1870" s="92"/>
      <c r="AOT1870" s="93"/>
      <c r="AOU1870" s="94"/>
      <c r="AOV1870" s="95"/>
      <c r="AOW1870" s="96"/>
      <c r="AOX1870" s="88"/>
      <c r="AOY1870" s="87"/>
      <c r="AOZ1870" s="87"/>
      <c r="APA1870" s="87"/>
      <c r="APB1870" s="87"/>
      <c r="APC1870" s="88"/>
      <c r="APD1870" s="88"/>
      <c r="APE1870" s="92"/>
      <c r="APF1870" s="93"/>
      <c r="APG1870" s="94"/>
      <c r="APH1870" s="95"/>
      <c r="API1870" s="96"/>
      <c r="APJ1870" s="88"/>
      <c r="APK1870" s="87"/>
      <c r="APL1870" s="87"/>
      <c r="APM1870" s="87"/>
      <c r="APN1870" s="87"/>
      <c r="APO1870" s="88"/>
      <c r="APP1870" s="88"/>
      <c r="APQ1870" s="92"/>
      <c r="APR1870" s="93"/>
      <c r="APS1870" s="94"/>
      <c r="APT1870" s="95"/>
      <c r="APU1870" s="96"/>
      <c r="APV1870" s="88"/>
      <c r="APW1870" s="87"/>
      <c r="APX1870" s="87"/>
      <c r="APY1870" s="87"/>
      <c r="APZ1870" s="87"/>
      <c r="AQA1870" s="88"/>
      <c r="AQB1870" s="88"/>
      <c r="AQC1870" s="92"/>
      <c r="AQD1870" s="93"/>
      <c r="AQE1870" s="94"/>
      <c r="AQF1870" s="95"/>
      <c r="AQG1870" s="96"/>
      <c r="AQH1870" s="88"/>
      <c r="AQI1870" s="87"/>
      <c r="AQJ1870" s="87"/>
      <c r="AQK1870" s="87"/>
      <c r="AQL1870" s="87"/>
      <c r="AQM1870" s="88"/>
      <c r="AQN1870" s="88"/>
      <c r="AQO1870" s="92"/>
      <c r="AQP1870" s="93"/>
      <c r="AQQ1870" s="94"/>
      <c r="AQR1870" s="95"/>
      <c r="AQS1870" s="96"/>
      <c r="AQT1870" s="88"/>
      <c r="AQU1870" s="87"/>
      <c r="AQV1870" s="87"/>
      <c r="AQW1870" s="87"/>
      <c r="AQX1870" s="87"/>
      <c r="AQY1870" s="88"/>
      <c r="AQZ1870" s="88"/>
      <c r="ARA1870" s="92"/>
      <c r="ARB1870" s="93"/>
      <c r="ARC1870" s="94"/>
      <c r="ARD1870" s="95"/>
      <c r="ARE1870" s="96"/>
      <c r="ARF1870" s="88"/>
      <c r="ARG1870" s="87"/>
      <c r="ARH1870" s="87"/>
      <c r="ARI1870" s="87"/>
      <c r="ARJ1870" s="87"/>
      <c r="ARK1870" s="88"/>
      <c r="ARL1870" s="88"/>
      <c r="ARM1870" s="92"/>
      <c r="ARN1870" s="93"/>
      <c r="ARO1870" s="94"/>
      <c r="ARP1870" s="95"/>
      <c r="ARQ1870" s="96"/>
      <c r="ARR1870" s="88"/>
      <c r="ARS1870" s="87"/>
      <c r="ART1870" s="87"/>
      <c r="ARU1870" s="87"/>
      <c r="ARV1870" s="87"/>
      <c r="ARW1870" s="88"/>
      <c r="ARX1870" s="88"/>
      <c r="ARY1870" s="92"/>
      <c r="ARZ1870" s="93"/>
      <c r="ASA1870" s="94"/>
      <c r="ASB1870" s="95"/>
      <c r="ASC1870" s="96"/>
      <c r="ASD1870" s="88"/>
      <c r="ASE1870" s="87"/>
      <c r="ASF1870" s="87"/>
      <c r="ASG1870" s="87"/>
      <c r="ASH1870" s="87"/>
      <c r="ASI1870" s="88"/>
      <c r="ASJ1870" s="88"/>
      <c r="ASK1870" s="92"/>
      <c r="ASL1870" s="93"/>
      <c r="ASM1870" s="94"/>
      <c r="ASN1870" s="95"/>
      <c r="ASO1870" s="96"/>
      <c r="ASP1870" s="88"/>
      <c r="ASQ1870" s="87"/>
      <c r="ASR1870" s="87"/>
      <c r="ASS1870" s="87"/>
      <c r="AST1870" s="87"/>
      <c r="ASU1870" s="88"/>
      <c r="ASV1870" s="88"/>
      <c r="ASW1870" s="92"/>
      <c r="ASX1870" s="93"/>
      <c r="ASY1870" s="94"/>
      <c r="ASZ1870" s="95"/>
      <c r="ATA1870" s="96"/>
      <c r="ATB1870" s="88"/>
      <c r="ATC1870" s="87"/>
      <c r="ATD1870" s="87"/>
      <c r="ATE1870" s="87"/>
      <c r="ATF1870" s="87"/>
      <c r="ATG1870" s="88"/>
      <c r="ATH1870" s="88"/>
      <c r="ATI1870" s="92"/>
      <c r="ATJ1870" s="93"/>
      <c r="ATK1870" s="94"/>
      <c r="ATL1870" s="95"/>
      <c r="ATM1870" s="96"/>
      <c r="ATN1870" s="88"/>
      <c r="ATO1870" s="87"/>
      <c r="ATP1870" s="87"/>
      <c r="ATQ1870" s="87"/>
      <c r="ATR1870" s="87"/>
      <c r="ATS1870" s="88"/>
      <c r="ATT1870" s="88"/>
      <c r="ATU1870" s="92"/>
      <c r="ATV1870" s="93"/>
      <c r="ATW1870" s="94"/>
      <c r="ATX1870" s="95"/>
      <c r="ATY1870" s="96"/>
      <c r="ATZ1870" s="88"/>
      <c r="AUA1870" s="87"/>
      <c r="AUB1870" s="87"/>
      <c r="AUC1870" s="87"/>
      <c r="AUD1870" s="87"/>
      <c r="AUE1870" s="88"/>
      <c r="AUF1870" s="88"/>
      <c r="AUG1870" s="92"/>
      <c r="AUH1870" s="93"/>
      <c r="AUI1870" s="94"/>
      <c r="AUJ1870" s="95"/>
      <c r="AUK1870" s="96"/>
      <c r="AUL1870" s="88"/>
      <c r="AUM1870" s="87"/>
      <c r="AUN1870" s="87"/>
      <c r="AUO1870" s="87"/>
      <c r="AUP1870" s="87"/>
      <c r="AUQ1870" s="88"/>
      <c r="AUR1870" s="88"/>
      <c r="AUS1870" s="92"/>
      <c r="AUT1870" s="93"/>
      <c r="AUU1870" s="94"/>
      <c r="AUV1870" s="95"/>
      <c r="AUW1870" s="96"/>
      <c r="AUX1870" s="88"/>
      <c r="AUY1870" s="87"/>
      <c r="AUZ1870" s="87"/>
      <c r="AVA1870" s="87"/>
      <c r="AVB1870" s="87"/>
      <c r="AVC1870" s="88"/>
      <c r="AVD1870" s="88"/>
      <c r="AVE1870" s="92"/>
      <c r="AVF1870" s="93"/>
      <c r="AVG1870" s="94"/>
      <c r="AVH1870" s="95"/>
      <c r="AVI1870" s="96"/>
      <c r="AVJ1870" s="88"/>
      <c r="AVK1870" s="87"/>
      <c r="AVL1870" s="87"/>
      <c r="AVM1870" s="87"/>
      <c r="AVN1870" s="87"/>
      <c r="AVO1870" s="88"/>
      <c r="AVP1870" s="88"/>
      <c r="AVQ1870" s="92"/>
      <c r="AVR1870" s="93"/>
      <c r="AVS1870" s="94"/>
      <c r="AVT1870" s="95"/>
      <c r="AVU1870" s="96"/>
      <c r="AVV1870" s="88"/>
      <c r="AVW1870" s="87"/>
      <c r="AVX1870" s="87"/>
      <c r="AVY1870" s="87"/>
      <c r="AVZ1870" s="87"/>
      <c r="AWA1870" s="88"/>
      <c r="AWB1870" s="88"/>
      <c r="AWC1870" s="92"/>
      <c r="AWD1870" s="93"/>
      <c r="AWE1870" s="94"/>
      <c r="AWF1870" s="95"/>
      <c r="AWG1870" s="96"/>
      <c r="AWH1870" s="88"/>
      <c r="AWI1870" s="87"/>
      <c r="AWJ1870" s="87"/>
      <c r="AWK1870" s="87"/>
      <c r="AWL1870" s="87"/>
      <c r="AWM1870" s="88"/>
      <c r="AWN1870" s="88"/>
      <c r="AWO1870" s="92"/>
      <c r="AWP1870" s="93"/>
      <c r="AWQ1870" s="94"/>
      <c r="AWR1870" s="95"/>
      <c r="AWS1870" s="96"/>
      <c r="AWT1870" s="88"/>
      <c r="AWU1870" s="87"/>
      <c r="AWV1870" s="87"/>
      <c r="AWW1870" s="87"/>
      <c r="AWX1870" s="87"/>
      <c r="AWY1870" s="88"/>
      <c r="AWZ1870" s="88"/>
      <c r="AXA1870" s="92"/>
      <c r="AXB1870" s="93"/>
      <c r="AXC1870" s="94"/>
      <c r="AXD1870" s="95"/>
      <c r="AXE1870" s="96"/>
      <c r="AXF1870" s="88"/>
      <c r="AXG1870" s="87"/>
      <c r="AXH1870" s="87"/>
      <c r="AXI1870" s="87"/>
      <c r="AXJ1870" s="87"/>
      <c r="AXK1870" s="88"/>
      <c r="AXL1870" s="88"/>
      <c r="AXM1870" s="92"/>
      <c r="AXN1870" s="93"/>
      <c r="AXO1870" s="94"/>
      <c r="AXP1870" s="95"/>
      <c r="AXQ1870" s="96"/>
      <c r="AXR1870" s="88"/>
      <c r="AXS1870" s="87"/>
      <c r="AXT1870" s="87"/>
      <c r="AXU1870" s="87"/>
      <c r="AXV1870" s="87"/>
      <c r="AXW1870" s="88"/>
      <c r="AXX1870" s="88"/>
      <c r="AXY1870" s="92"/>
      <c r="AXZ1870" s="93"/>
      <c r="AYA1870" s="94"/>
      <c r="AYB1870" s="95"/>
      <c r="AYC1870" s="96"/>
      <c r="AYD1870" s="88"/>
      <c r="AYE1870" s="87"/>
      <c r="AYF1870" s="87"/>
      <c r="AYG1870" s="87"/>
      <c r="AYH1870" s="87"/>
      <c r="AYI1870" s="88"/>
      <c r="AYJ1870" s="88"/>
      <c r="AYK1870" s="92"/>
      <c r="AYL1870" s="93"/>
      <c r="AYM1870" s="94"/>
      <c r="AYN1870" s="95"/>
      <c r="AYO1870" s="96"/>
      <c r="AYP1870" s="88"/>
      <c r="AYQ1870" s="87"/>
      <c r="AYR1870" s="87"/>
      <c r="AYS1870" s="87"/>
      <c r="AYT1870" s="87"/>
      <c r="AYU1870" s="88"/>
      <c r="AYV1870" s="88"/>
      <c r="AYW1870" s="92"/>
      <c r="AYX1870" s="93"/>
      <c r="AYY1870" s="94"/>
      <c r="AYZ1870" s="95"/>
      <c r="AZA1870" s="96"/>
      <c r="AZB1870" s="88"/>
      <c r="AZC1870" s="87"/>
      <c r="AZD1870" s="87"/>
      <c r="AZE1870" s="87"/>
      <c r="AZF1870" s="87"/>
      <c r="AZG1870" s="88"/>
      <c r="AZH1870" s="88"/>
      <c r="AZI1870" s="92"/>
      <c r="AZJ1870" s="93"/>
      <c r="AZK1870" s="94"/>
      <c r="AZL1870" s="95"/>
      <c r="AZM1870" s="96"/>
      <c r="AZN1870" s="88"/>
      <c r="AZO1870" s="87"/>
      <c r="AZP1870" s="87"/>
      <c r="AZQ1870" s="87"/>
      <c r="AZR1870" s="87"/>
      <c r="AZS1870" s="88"/>
      <c r="AZT1870" s="88"/>
      <c r="AZU1870" s="92"/>
      <c r="AZV1870" s="93"/>
      <c r="AZW1870" s="94"/>
      <c r="AZX1870" s="95"/>
      <c r="AZY1870" s="96"/>
      <c r="AZZ1870" s="88"/>
      <c r="BAA1870" s="87"/>
      <c r="BAB1870" s="87"/>
      <c r="BAC1870" s="87"/>
      <c r="BAD1870" s="87"/>
      <c r="BAE1870" s="88"/>
      <c r="BAF1870" s="88"/>
      <c r="BAG1870" s="92"/>
      <c r="BAH1870" s="93"/>
      <c r="BAI1870" s="94"/>
      <c r="BAJ1870" s="95"/>
      <c r="BAK1870" s="96"/>
      <c r="BAL1870" s="88"/>
      <c r="BAM1870" s="87"/>
      <c r="BAN1870" s="87"/>
      <c r="BAO1870" s="87"/>
      <c r="BAP1870" s="87"/>
      <c r="BAQ1870" s="88"/>
      <c r="BAR1870" s="88"/>
      <c r="BAS1870" s="92"/>
      <c r="BAT1870" s="93"/>
      <c r="BAU1870" s="94"/>
      <c r="BAV1870" s="95"/>
      <c r="BAW1870" s="96"/>
      <c r="BAX1870" s="88"/>
      <c r="BAY1870" s="87"/>
      <c r="BAZ1870" s="87"/>
      <c r="BBA1870" s="87"/>
      <c r="BBB1870" s="87"/>
      <c r="BBC1870" s="88"/>
      <c r="BBD1870" s="88"/>
      <c r="BBE1870" s="92"/>
      <c r="BBF1870" s="93"/>
      <c r="BBG1870" s="94"/>
      <c r="BBH1870" s="95"/>
      <c r="BBI1870" s="96"/>
      <c r="BBJ1870" s="88"/>
      <c r="BBK1870" s="87"/>
      <c r="BBL1870" s="87"/>
      <c r="BBM1870" s="87"/>
      <c r="BBN1870" s="87"/>
      <c r="BBO1870" s="88"/>
      <c r="BBP1870" s="88"/>
      <c r="BBQ1870" s="92"/>
      <c r="BBR1870" s="93"/>
      <c r="BBS1870" s="94"/>
      <c r="BBT1870" s="95"/>
      <c r="BBU1870" s="96"/>
      <c r="BBV1870" s="88"/>
      <c r="BBW1870" s="87"/>
      <c r="BBX1870" s="87"/>
      <c r="BBY1870" s="87"/>
      <c r="BBZ1870" s="87"/>
      <c r="BCA1870" s="88"/>
      <c r="BCB1870" s="88"/>
      <c r="BCC1870" s="92"/>
      <c r="BCD1870" s="93"/>
      <c r="BCE1870" s="94"/>
      <c r="BCF1870" s="95"/>
      <c r="BCG1870" s="96"/>
      <c r="BCH1870" s="88"/>
      <c r="BCI1870" s="87"/>
      <c r="BCJ1870" s="87"/>
      <c r="BCK1870" s="87"/>
      <c r="BCL1870" s="87"/>
      <c r="BCM1870" s="88"/>
      <c r="BCN1870" s="88"/>
      <c r="BCO1870" s="92"/>
      <c r="BCP1870" s="93"/>
      <c r="BCQ1870" s="94"/>
      <c r="BCR1870" s="95"/>
      <c r="BCS1870" s="96"/>
      <c r="BCT1870" s="88"/>
      <c r="BCU1870" s="87"/>
      <c r="BCV1870" s="87"/>
      <c r="BCW1870" s="87"/>
      <c r="BCX1870" s="87"/>
      <c r="BCY1870" s="88"/>
      <c r="BCZ1870" s="88"/>
      <c r="BDA1870" s="92"/>
      <c r="BDB1870" s="93"/>
      <c r="BDC1870" s="94"/>
      <c r="BDD1870" s="95"/>
      <c r="BDE1870" s="96"/>
      <c r="BDF1870" s="88"/>
      <c r="BDG1870" s="87"/>
      <c r="BDH1870" s="87"/>
      <c r="BDI1870" s="87"/>
      <c r="BDJ1870" s="87"/>
      <c r="BDK1870" s="88"/>
      <c r="BDL1870" s="88"/>
      <c r="BDM1870" s="92"/>
      <c r="BDN1870" s="93"/>
      <c r="BDO1870" s="94"/>
      <c r="BDP1870" s="95"/>
      <c r="BDQ1870" s="96"/>
      <c r="BDR1870" s="88"/>
      <c r="BDS1870" s="87"/>
      <c r="BDT1870" s="87"/>
      <c r="BDU1870" s="87"/>
      <c r="BDV1870" s="87"/>
      <c r="BDW1870" s="88"/>
      <c r="BDX1870" s="88"/>
      <c r="BDY1870" s="92"/>
      <c r="BDZ1870" s="93"/>
      <c r="BEA1870" s="94"/>
      <c r="BEB1870" s="95"/>
      <c r="BEC1870" s="96"/>
      <c r="BED1870" s="88"/>
      <c r="BEE1870" s="87"/>
      <c r="BEF1870" s="87"/>
      <c r="BEG1870" s="87"/>
      <c r="BEH1870" s="87"/>
      <c r="BEI1870" s="88"/>
      <c r="BEJ1870" s="88"/>
      <c r="BEK1870" s="92"/>
      <c r="BEL1870" s="93"/>
      <c r="BEM1870" s="94"/>
      <c r="BEN1870" s="95"/>
      <c r="BEO1870" s="96"/>
      <c r="BEP1870" s="88"/>
      <c r="BEQ1870" s="87"/>
      <c r="BER1870" s="87"/>
      <c r="BES1870" s="87"/>
      <c r="BET1870" s="87"/>
      <c r="BEU1870" s="88"/>
      <c r="BEV1870" s="88"/>
      <c r="BEW1870" s="92"/>
      <c r="BEX1870" s="93"/>
      <c r="BEY1870" s="94"/>
      <c r="BEZ1870" s="95"/>
      <c r="BFA1870" s="96"/>
      <c r="BFB1870" s="88"/>
      <c r="BFC1870" s="87"/>
      <c r="BFD1870" s="87"/>
      <c r="BFE1870" s="87"/>
      <c r="BFF1870" s="87"/>
      <c r="BFG1870" s="88"/>
      <c r="BFH1870" s="88"/>
      <c r="BFI1870" s="92"/>
      <c r="BFJ1870" s="93"/>
      <c r="BFK1870" s="94"/>
      <c r="BFL1870" s="95"/>
      <c r="BFM1870" s="96"/>
      <c r="BFN1870" s="88"/>
      <c r="BFO1870" s="87"/>
      <c r="BFP1870" s="87"/>
      <c r="BFQ1870" s="87"/>
      <c r="BFR1870" s="87"/>
      <c r="BFS1870" s="88"/>
      <c r="BFT1870" s="88"/>
      <c r="BFU1870" s="92"/>
      <c r="BFV1870" s="93"/>
      <c r="BFW1870" s="94"/>
      <c r="BFX1870" s="95"/>
      <c r="BFY1870" s="96"/>
      <c r="BFZ1870" s="88"/>
      <c r="BGA1870" s="87"/>
      <c r="BGB1870" s="87"/>
      <c r="BGC1870" s="87"/>
      <c r="BGD1870" s="87"/>
      <c r="BGE1870" s="88"/>
      <c r="BGF1870" s="88"/>
      <c r="BGG1870" s="92"/>
      <c r="BGH1870" s="93"/>
      <c r="BGI1870" s="94"/>
      <c r="BGJ1870" s="95"/>
      <c r="BGK1870" s="96"/>
      <c r="BGL1870" s="88"/>
      <c r="BGM1870" s="87"/>
      <c r="BGN1870" s="87"/>
      <c r="BGO1870" s="87"/>
      <c r="BGP1870" s="87"/>
      <c r="BGQ1870" s="88"/>
      <c r="BGR1870" s="88"/>
      <c r="BGS1870" s="92"/>
      <c r="BGT1870" s="93"/>
      <c r="BGU1870" s="94"/>
      <c r="BGV1870" s="95"/>
      <c r="BGW1870" s="96"/>
      <c r="BGX1870" s="88"/>
      <c r="BGY1870" s="87"/>
      <c r="BGZ1870" s="87"/>
      <c r="BHA1870" s="87"/>
      <c r="BHB1870" s="87"/>
      <c r="BHC1870" s="88"/>
      <c r="BHD1870" s="88"/>
      <c r="BHE1870" s="92"/>
      <c r="BHF1870" s="93"/>
      <c r="BHG1870" s="94"/>
      <c r="BHH1870" s="95"/>
      <c r="BHI1870" s="96"/>
      <c r="BHJ1870" s="88"/>
      <c r="BHK1870" s="87"/>
      <c r="BHL1870" s="87"/>
      <c r="BHM1870" s="87"/>
      <c r="BHN1870" s="87"/>
      <c r="BHO1870" s="88"/>
      <c r="BHP1870" s="88"/>
      <c r="BHQ1870" s="92"/>
      <c r="BHR1870" s="93"/>
      <c r="BHS1870" s="94"/>
      <c r="BHT1870" s="95"/>
      <c r="BHU1870" s="96"/>
      <c r="BHV1870" s="88"/>
      <c r="BHW1870" s="87"/>
      <c r="BHX1870" s="87"/>
      <c r="BHY1870" s="87"/>
      <c r="BHZ1870" s="87"/>
      <c r="BIA1870" s="88"/>
      <c r="BIB1870" s="88"/>
      <c r="BIC1870" s="92"/>
      <c r="BID1870" s="93"/>
      <c r="BIE1870" s="94"/>
      <c r="BIF1870" s="95"/>
      <c r="BIG1870" s="96"/>
      <c r="BIH1870" s="88"/>
      <c r="BII1870" s="87"/>
      <c r="BIJ1870" s="87"/>
      <c r="BIK1870" s="87"/>
      <c r="BIL1870" s="87"/>
      <c r="BIM1870" s="88"/>
      <c r="BIN1870" s="88"/>
      <c r="BIO1870" s="92"/>
      <c r="BIP1870" s="93"/>
      <c r="BIQ1870" s="94"/>
      <c r="BIR1870" s="95"/>
      <c r="BIS1870" s="96"/>
      <c r="BIT1870" s="88"/>
      <c r="BIU1870" s="87"/>
      <c r="BIV1870" s="87"/>
      <c r="BIW1870" s="87"/>
      <c r="BIX1870" s="87"/>
      <c r="BIY1870" s="88"/>
      <c r="BIZ1870" s="88"/>
      <c r="BJA1870" s="92"/>
      <c r="BJB1870" s="93"/>
      <c r="BJC1870" s="94"/>
      <c r="BJD1870" s="95"/>
      <c r="BJE1870" s="96"/>
      <c r="BJF1870" s="88"/>
      <c r="BJG1870" s="87"/>
      <c r="BJH1870" s="87"/>
      <c r="BJI1870" s="87"/>
      <c r="BJJ1870" s="87"/>
      <c r="BJK1870" s="88"/>
      <c r="BJL1870" s="88"/>
      <c r="BJM1870" s="92"/>
      <c r="BJN1870" s="93"/>
      <c r="BJO1870" s="94"/>
      <c r="BJP1870" s="95"/>
      <c r="BJQ1870" s="96"/>
      <c r="BJR1870" s="88"/>
      <c r="BJS1870" s="87"/>
      <c r="BJT1870" s="87"/>
      <c r="BJU1870" s="87"/>
      <c r="BJV1870" s="87"/>
      <c r="BJW1870" s="88"/>
      <c r="BJX1870" s="88"/>
      <c r="BJY1870" s="92"/>
      <c r="BJZ1870" s="93"/>
      <c r="BKA1870" s="94"/>
      <c r="BKB1870" s="95"/>
      <c r="BKC1870" s="96"/>
      <c r="BKD1870" s="88"/>
      <c r="BKE1870" s="87"/>
      <c r="BKF1870" s="87"/>
      <c r="BKG1870" s="87"/>
      <c r="BKH1870" s="87"/>
      <c r="BKI1870" s="88"/>
      <c r="BKJ1870" s="88"/>
      <c r="BKK1870" s="92"/>
      <c r="BKL1870" s="93"/>
      <c r="BKM1870" s="94"/>
      <c r="BKN1870" s="95"/>
      <c r="BKO1870" s="96"/>
      <c r="BKP1870" s="88"/>
      <c r="BKQ1870" s="87"/>
      <c r="BKR1870" s="87"/>
      <c r="BKS1870" s="87"/>
      <c r="BKT1870" s="87"/>
      <c r="BKU1870" s="88"/>
      <c r="BKV1870" s="88"/>
      <c r="BKW1870" s="92"/>
      <c r="BKX1870" s="93"/>
      <c r="BKY1870" s="94"/>
      <c r="BKZ1870" s="95"/>
      <c r="BLA1870" s="96"/>
      <c r="BLB1870" s="88"/>
      <c r="BLC1870" s="87"/>
      <c r="BLD1870" s="87"/>
      <c r="BLE1870" s="87"/>
      <c r="BLF1870" s="87"/>
      <c r="BLG1870" s="88"/>
      <c r="BLH1870" s="88"/>
      <c r="BLI1870" s="92"/>
      <c r="BLJ1870" s="93"/>
      <c r="BLK1870" s="94"/>
      <c r="BLL1870" s="95"/>
      <c r="BLM1870" s="96"/>
      <c r="BLN1870" s="88"/>
      <c r="BLO1870" s="87"/>
      <c r="BLP1870" s="87"/>
      <c r="BLQ1870" s="87"/>
      <c r="BLR1870" s="87"/>
      <c r="BLS1870" s="88"/>
      <c r="BLT1870" s="88"/>
      <c r="BLU1870" s="92"/>
      <c r="BLV1870" s="93"/>
      <c r="BLW1870" s="94"/>
      <c r="BLX1870" s="95"/>
      <c r="BLY1870" s="96"/>
      <c r="BLZ1870" s="88"/>
      <c r="BMA1870" s="87"/>
      <c r="BMB1870" s="87"/>
      <c r="BMC1870" s="87"/>
      <c r="BMD1870" s="87"/>
      <c r="BME1870" s="88"/>
      <c r="BMF1870" s="88"/>
      <c r="BMG1870" s="92"/>
      <c r="BMH1870" s="93"/>
      <c r="BMI1870" s="94"/>
      <c r="BMJ1870" s="95"/>
      <c r="BMK1870" s="96"/>
      <c r="BML1870" s="88"/>
      <c r="BMM1870" s="87"/>
      <c r="BMN1870" s="87"/>
      <c r="BMO1870" s="87"/>
      <c r="BMP1870" s="87"/>
      <c r="BMQ1870" s="88"/>
      <c r="BMR1870" s="88"/>
      <c r="BMS1870" s="92"/>
      <c r="BMT1870" s="93"/>
      <c r="BMU1870" s="94"/>
      <c r="BMV1870" s="95"/>
      <c r="BMW1870" s="96"/>
      <c r="BMX1870" s="88"/>
      <c r="BMY1870" s="87"/>
      <c r="BMZ1870" s="87"/>
      <c r="BNA1870" s="87"/>
      <c r="BNB1870" s="87"/>
      <c r="BNC1870" s="88"/>
      <c r="BND1870" s="88"/>
      <c r="BNE1870" s="92"/>
      <c r="BNF1870" s="93"/>
      <c r="BNG1870" s="94"/>
      <c r="BNH1870" s="95"/>
      <c r="BNI1870" s="96"/>
      <c r="BNJ1870" s="88"/>
      <c r="BNK1870" s="87"/>
      <c r="BNL1870" s="87"/>
      <c r="BNM1870" s="87"/>
      <c r="BNN1870" s="87"/>
      <c r="BNO1870" s="88"/>
      <c r="BNP1870" s="88"/>
      <c r="BNQ1870" s="92"/>
      <c r="BNR1870" s="93"/>
      <c r="BNS1870" s="94"/>
      <c r="BNT1870" s="95"/>
      <c r="BNU1870" s="96"/>
      <c r="BNV1870" s="88"/>
      <c r="BNW1870" s="87"/>
      <c r="BNX1870" s="87"/>
      <c r="BNY1870" s="87"/>
      <c r="BNZ1870" s="87"/>
      <c r="BOA1870" s="88"/>
      <c r="BOB1870" s="88"/>
      <c r="BOC1870" s="92"/>
      <c r="BOD1870" s="93"/>
      <c r="BOE1870" s="94"/>
      <c r="BOF1870" s="95"/>
      <c r="BOG1870" s="96"/>
      <c r="BOH1870" s="88"/>
      <c r="BOI1870" s="87"/>
      <c r="BOJ1870" s="87"/>
      <c r="BOK1870" s="87"/>
      <c r="BOL1870" s="87"/>
      <c r="BOM1870" s="88"/>
      <c r="BON1870" s="88"/>
      <c r="BOO1870" s="92"/>
      <c r="BOP1870" s="93"/>
      <c r="BOQ1870" s="94"/>
      <c r="BOR1870" s="95"/>
      <c r="BOS1870" s="96"/>
      <c r="BOT1870" s="88"/>
      <c r="BOU1870" s="87"/>
      <c r="BOV1870" s="87"/>
      <c r="BOW1870" s="87"/>
      <c r="BOX1870" s="87"/>
      <c r="BOY1870" s="88"/>
      <c r="BOZ1870" s="88"/>
      <c r="BPA1870" s="92"/>
      <c r="BPB1870" s="93"/>
      <c r="BPC1870" s="94"/>
      <c r="BPD1870" s="95"/>
      <c r="BPE1870" s="96"/>
      <c r="BPF1870" s="88"/>
      <c r="BPG1870" s="87"/>
      <c r="BPH1870" s="87"/>
      <c r="BPI1870" s="87"/>
      <c r="BPJ1870" s="87"/>
      <c r="BPK1870" s="88"/>
      <c r="BPL1870" s="88"/>
      <c r="BPM1870" s="92"/>
      <c r="BPN1870" s="93"/>
      <c r="BPO1870" s="94"/>
      <c r="BPP1870" s="95"/>
      <c r="BPQ1870" s="96"/>
      <c r="BPR1870" s="88"/>
      <c r="BPS1870" s="87"/>
      <c r="BPT1870" s="87"/>
      <c r="BPU1870" s="87"/>
      <c r="BPV1870" s="87"/>
      <c r="BPW1870" s="88"/>
      <c r="BPX1870" s="88"/>
      <c r="BPY1870" s="92"/>
      <c r="BPZ1870" s="93"/>
      <c r="BQA1870" s="94"/>
      <c r="BQB1870" s="95"/>
      <c r="BQC1870" s="96"/>
      <c r="BQD1870" s="88"/>
      <c r="BQE1870" s="87"/>
      <c r="BQF1870" s="87"/>
      <c r="BQG1870" s="87"/>
      <c r="BQH1870" s="87"/>
      <c r="BQI1870" s="88"/>
      <c r="BQJ1870" s="88"/>
      <c r="BQK1870" s="92"/>
      <c r="BQL1870" s="93"/>
      <c r="BQM1870" s="94"/>
      <c r="BQN1870" s="95"/>
      <c r="BQO1870" s="96"/>
      <c r="BQP1870" s="88"/>
      <c r="BQQ1870" s="87"/>
      <c r="BQR1870" s="87"/>
      <c r="BQS1870" s="87"/>
      <c r="BQT1870" s="87"/>
      <c r="BQU1870" s="88"/>
      <c r="BQV1870" s="88"/>
      <c r="BQW1870" s="92"/>
      <c r="BQX1870" s="93"/>
      <c r="BQY1870" s="94"/>
      <c r="BQZ1870" s="95"/>
      <c r="BRA1870" s="96"/>
      <c r="BRB1870" s="88"/>
      <c r="BRC1870" s="87"/>
      <c r="BRD1870" s="87"/>
      <c r="BRE1870" s="87"/>
      <c r="BRF1870" s="87"/>
      <c r="BRG1870" s="88"/>
      <c r="BRH1870" s="88"/>
      <c r="BRI1870" s="92"/>
      <c r="BRJ1870" s="93"/>
      <c r="BRK1870" s="94"/>
      <c r="BRL1870" s="95"/>
      <c r="BRM1870" s="96"/>
      <c r="BRN1870" s="88"/>
      <c r="BRO1870" s="87"/>
      <c r="BRP1870" s="87"/>
      <c r="BRQ1870" s="87"/>
      <c r="BRR1870" s="87"/>
      <c r="BRS1870" s="88"/>
      <c r="BRT1870" s="88"/>
      <c r="BRU1870" s="92"/>
      <c r="BRV1870" s="93"/>
      <c r="BRW1870" s="94"/>
      <c r="BRX1870" s="95"/>
      <c r="BRY1870" s="96"/>
      <c r="BRZ1870" s="88"/>
      <c r="BSA1870" s="87"/>
      <c r="BSB1870" s="87"/>
      <c r="BSC1870" s="87"/>
      <c r="BSD1870" s="87"/>
      <c r="BSE1870" s="88"/>
      <c r="BSF1870" s="88"/>
      <c r="BSG1870" s="92"/>
      <c r="BSH1870" s="93"/>
      <c r="BSI1870" s="94"/>
      <c r="BSJ1870" s="95"/>
      <c r="BSK1870" s="96"/>
      <c r="BSL1870" s="88"/>
      <c r="BSM1870" s="87"/>
      <c r="BSN1870" s="87"/>
      <c r="BSO1870" s="87"/>
      <c r="BSP1870" s="87"/>
      <c r="BSQ1870" s="88"/>
      <c r="BSR1870" s="88"/>
      <c r="BSS1870" s="92"/>
      <c r="BST1870" s="93"/>
      <c r="BSU1870" s="94"/>
      <c r="BSV1870" s="95"/>
      <c r="BSW1870" s="96"/>
      <c r="BSX1870" s="88"/>
      <c r="BSY1870" s="87"/>
      <c r="BSZ1870" s="87"/>
      <c r="BTA1870" s="87"/>
      <c r="BTB1870" s="87"/>
      <c r="BTC1870" s="88"/>
      <c r="BTD1870" s="88"/>
      <c r="BTE1870" s="92"/>
      <c r="BTF1870" s="93"/>
      <c r="BTG1870" s="94"/>
      <c r="BTH1870" s="95"/>
      <c r="BTI1870" s="96"/>
      <c r="BTJ1870" s="88"/>
      <c r="BTK1870" s="87"/>
      <c r="BTL1870" s="87"/>
      <c r="BTM1870" s="87"/>
      <c r="BTN1870" s="87"/>
      <c r="BTO1870" s="88"/>
      <c r="BTP1870" s="88"/>
      <c r="BTQ1870" s="92"/>
      <c r="BTR1870" s="93"/>
      <c r="BTS1870" s="94"/>
      <c r="BTT1870" s="95"/>
      <c r="BTU1870" s="96"/>
      <c r="BTV1870" s="88"/>
      <c r="BTW1870" s="87"/>
      <c r="BTX1870" s="87"/>
      <c r="BTY1870" s="87"/>
      <c r="BTZ1870" s="87"/>
      <c r="BUA1870" s="88"/>
      <c r="BUB1870" s="88"/>
      <c r="BUC1870" s="92"/>
      <c r="BUD1870" s="93"/>
      <c r="BUE1870" s="94"/>
      <c r="BUF1870" s="95"/>
      <c r="BUG1870" s="96"/>
      <c r="BUH1870" s="88"/>
      <c r="BUI1870" s="87"/>
      <c r="BUJ1870" s="87"/>
      <c r="BUK1870" s="87"/>
      <c r="BUL1870" s="87"/>
      <c r="BUM1870" s="88"/>
      <c r="BUN1870" s="88"/>
      <c r="BUO1870" s="92"/>
      <c r="BUP1870" s="93"/>
      <c r="BUQ1870" s="94"/>
      <c r="BUR1870" s="95"/>
      <c r="BUS1870" s="96"/>
      <c r="BUT1870" s="88"/>
      <c r="BUU1870" s="87"/>
      <c r="BUV1870" s="87"/>
      <c r="BUW1870" s="87"/>
      <c r="BUX1870" s="87"/>
      <c r="BUY1870" s="88"/>
      <c r="BUZ1870" s="88"/>
      <c r="BVA1870" s="92"/>
      <c r="BVB1870" s="93"/>
      <c r="BVC1870" s="94"/>
      <c r="BVD1870" s="95"/>
      <c r="BVE1870" s="96"/>
      <c r="BVF1870" s="88"/>
      <c r="BVG1870" s="87"/>
      <c r="BVH1870" s="87"/>
      <c r="BVI1870" s="87"/>
      <c r="BVJ1870" s="87"/>
      <c r="BVK1870" s="88"/>
      <c r="BVL1870" s="88"/>
      <c r="BVM1870" s="92"/>
      <c r="BVN1870" s="93"/>
      <c r="BVO1870" s="94"/>
      <c r="BVP1870" s="95"/>
      <c r="BVQ1870" s="96"/>
      <c r="BVR1870" s="88"/>
      <c r="BVS1870" s="87"/>
      <c r="BVT1870" s="87"/>
      <c r="BVU1870" s="87"/>
      <c r="BVV1870" s="87"/>
      <c r="BVW1870" s="88"/>
      <c r="BVX1870" s="88"/>
      <c r="BVY1870" s="92"/>
      <c r="BVZ1870" s="93"/>
      <c r="BWA1870" s="94"/>
      <c r="BWB1870" s="95"/>
      <c r="BWC1870" s="96"/>
      <c r="BWD1870" s="88"/>
      <c r="BWE1870" s="87"/>
      <c r="BWF1870" s="87"/>
      <c r="BWG1870" s="87"/>
      <c r="BWH1870" s="87"/>
      <c r="BWI1870" s="88"/>
      <c r="BWJ1870" s="88"/>
      <c r="BWK1870" s="92"/>
      <c r="BWL1870" s="93"/>
      <c r="BWM1870" s="94"/>
      <c r="BWN1870" s="95"/>
      <c r="BWO1870" s="96"/>
      <c r="BWP1870" s="88"/>
      <c r="BWQ1870" s="87"/>
      <c r="BWR1870" s="87"/>
      <c r="BWS1870" s="87"/>
      <c r="BWT1870" s="87"/>
      <c r="BWU1870" s="88"/>
      <c r="BWV1870" s="88"/>
      <c r="BWW1870" s="92"/>
      <c r="BWX1870" s="93"/>
      <c r="BWY1870" s="94"/>
      <c r="BWZ1870" s="95"/>
      <c r="BXA1870" s="96"/>
      <c r="BXB1870" s="88"/>
      <c r="BXC1870" s="87"/>
      <c r="BXD1870" s="87"/>
      <c r="BXE1870" s="87"/>
      <c r="BXF1870" s="87"/>
      <c r="BXG1870" s="88"/>
      <c r="BXH1870" s="88"/>
      <c r="BXI1870" s="92"/>
      <c r="BXJ1870" s="93"/>
      <c r="BXK1870" s="94"/>
      <c r="BXL1870" s="95"/>
      <c r="BXM1870" s="96"/>
      <c r="BXN1870" s="88"/>
      <c r="BXO1870" s="87"/>
      <c r="BXP1870" s="87"/>
      <c r="BXQ1870" s="87"/>
      <c r="BXR1870" s="87"/>
      <c r="BXS1870" s="88"/>
      <c r="BXT1870" s="88"/>
      <c r="BXU1870" s="92"/>
      <c r="BXV1870" s="93"/>
      <c r="BXW1870" s="94"/>
      <c r="BXX1870" s="95"/>
      <c r="BXY1870" s="96"/>
      <c r="BXZ1870" s="88"/>
      <c r="BYA1870" s="87"/>
      <c r="BYB1870" s="87"/>
      <c r="BYC1870" s="87"/>
      <c r="BYD1870" s="87"/>
      <c r="BYE1870" s="88"/>
      <c r="BYF1870" s="88"/>
      <c r="BYG1870" s="92"/>
      <c r="BYH1870" s="93"/>
      <c r="BYI1870" s="94"/>
      <c r="BYJ1870" s="95"/>
      <c r="BYK1870" s="96"/>
      <c r="BYL1870" s="88"/>
      <c r="BYM1870" s="87"/>
      <c r="BYN1870" s="87"/>
      <c r="BYO1870" s="87"/>
      <c r="BYP1870" s="87"/>
      <c r="BYQ1870" s="88"/>
      <c r="BYR1870" s="88"/>
      <c r="BYS1870" s="92"/>
      <c r="BYT1870" s="93"/>
      <c r="BYU1870" s="94"/>
      <c r="BYV1870" s="95"/>
      <c r="BYW1870" s="96"/>
      <c r="BYX1870" s="88"/>
      <c r="BYY1870" s="87"/>
      <c r="BYZ1870" s="87"/>
      <c r="BZA1870" s="87"/>
      <c r="BZB1870" s="87"/>
      <c r="BZC1870" s="88"/>
      <c r="BZD1870" s="88"/>
      <c r="BZE1870" s="92"/>
      <c r="BZF1870" s="93"/>
      <c r="BZG1870" s="94"/>
      <c r="BZH1870" s="95"/>
      <c r="BZI1870" s="96"/>
      <c r="BZJ1870" s="88"/>
      <c r="BZK1870" s="87"/>
      <c r="BZL1870" s="87"/>
      <c r="BZM1870" s="87"/>
      <c r="BZN1870" s="87"/>
      <c r="BZO1870" s="88"/>
      <c r="BZP1870" s="88"/>
      <c r="BZQ1870" s="92"/>
      <c r="BZR1870" s="93"/>
      <c r="BZS1870" s="94"/>
      <c r="BZT1870" s="95"/>
      <c r="BZU1870" s="96"/>
      <c r="BZV1870" s="88"/>
      <c r="BZW1870" s="87"/>
      <c r="BZX1870" s="87"/>
      <c r="BZY1870" s="87"/>
      <c r="BZZ1870" s="87"/>
      <c r="CAA1870" s="88"/>
      <c r="CAB1870" s="88"/>
      <c r="CAC1870" s="92"/>
      <c r="CAD1870" s="93"/>
      <c r="CAE1870" s="94"/>
      <c r="CAF1870" s="95"/>
      <c r="CAG1870" s="96"/>
      <c r="CAH1870" s="88"/>
      <c r="CAI1870" s="87"/>
      <c r="CAJ1870" s="87"/>
      <c r="CAK1870" s="87"/>
      <c r="CAL1870" s="87"/>
      <c r="CAM1870" s="88"/>
      <c r="CAN1870" s="88"/>
      <c r="CAO1870" s="92"/>
      <c r="CAP1870" s="93"/>
      <c r="CAQ1870" s="94"/>
      <c r="CAR1870" s="95"/>
      <c r="CAS1870" s="96"/>
      <c r="CAT1870" s="88"/>
      <c r="CAU1870" s="87"/>
      <c r="CAV1870" s="87"/>
      <c r="CAW1870" s="87"/>
      <c r="CAX1870" s="87"/>
      <c r="CAY1870" s="88"/>
      <c r="CAZ1870" s="88"/>
      <c r="CBA1870" s="92"/>
      <c r="CBB1870" s="93"/>
      <c r="CBC1870" s="94"/>
      <c r="CBD1870" s="95"/>
      <c r="CBE1870" s="96"/>
      <c r="CBF1870" s="88"/>
      <c r="CBG1870" s="87"/>
      <c r="CBH1870" s="87"/>
      <c r="CBI1870" s="87"/>
      <c r="CBJ1870" s="87"/>
      <c r="CBK1870" s="88"/>
      <c r="CBL1870" s="88"/>
      <c r="CBM1870" s="92"/>
      <c r="CBN1870" s="93"/>
      <c r="CBO1870" s="94"/>
      <c r="CBP1870" s="95"/>
      <c r="CBQ1870" s="96"/>
      <c r="CBR1870" s="88"/>
      <c r="CBS1870" s="87"/>
      <c r="CBT1870" s="87"/>
      <c r="CBU1870" s="87"/>
      <c r="CBV1870" s="87"/>
      <c r="CBW1870" s="88"/>
      <c r="CBX1870" s="88"/>
      <c r="CBY1870" s="92"/>
      <c r="CBZ1870" s="93"/>
      <c r="CCA1870" s="94"/>
      <c r="CCB1870" s="95"/>
      <c r="CCC1870" s="96"/>
      <c r="CCD1870" s="88"/>
      <c r="CCE1870" s="87"/>
      <c r="CCF1870" s="87"/>
      <c r="CCG1870" s="87"/>
      <c r="CCH1870" s="87"/>
      <c r="CCI1870" s="88"/>
      <c r="CCJ1870" s="88"/>
      <c r="CCK1870" s="92"/>
      <c r="CCL1870" s="93"/>
      <c r="CCM1870" s="94"/>
      <c r="CCN1870" s="95"/>
      <c r="CCO1870" s="96"/>
      <c r="CCP1870" s="88"/>
      <c r="CCQ1870" s="87"/>
      <c r="CCR1870" s="87"/>
      <c r="CCS1870" s="87"/>
      <c r="CCT1870" s="87"/>
      <c r="CCU1870" s="88"/>
      <c r="CCV1870" s="88"/>
      <c r="CCW1870" s="92"/>
      <c r="CCX1870" s="93"/>
      <c r="CCY1870" s="94"/>
      <c r="CCZ1870" s="95"/>
      <c r="CDA1870" s="96"/>
      <c r="CDB1870" s="88"/>
      <c r="CDC1870" s="87"/>
      <c r="CDD1870" s="87"/>
      <c r="CDE1870" s="87"/>
      <c r="CDF1870" s="87"/>
      <c r="CDG1870" s="88"/>
      <c r="CDH1870" s="88"/>
      <c r="CDI1870" s="92"/>
      <c r="CDJ1870" s="93"/>
      <c r="CDK1870" s="94"/>
      <c r="CDL1870" s="95"/>
      <c r="CDM1870" s="96"/>
      <c r="CDN1870" s="88"/>
      <c r="CDO1870" s="87"/>
      <c r="CDP1870" s="87"/>
      <c r="CDQ1870" s="87"/>
      <c r="CDR1870" s="87"/>
      <c r="CDS1870" s="88"/>
      <c r="CDT1870" s="88"/>
      <c r="CDU1870" s="92"/>
      <c r="CDV1870" s="93"/>
      <c r="CDW1870" s="94"/>
      <c r="CDX1870" s="95"/>
      <c r="CDY1870" s="96"/>
      <c r="CDZ1870" s="88"/>
      <c r="CEA1870" s="87"/>
      <c r="CEB1870" s="87"/>
      <c r="CEC1870" s="87"/>
      <c r="CED1870" s="87"/>
      <c r="CEE1870" s="88"/>
      <c r="CEF1870" s="88"/>
      <c r="CEG1870" s="92"/>
      <c r="CEH1870" s="93"/>
      <c r="CEI1870" s="94"/>
      <c r="CEJ1870" s="95"/>
      <c r="CEK1870" s="96"/>
      <c r="CEL1870" s="88"/>
      <c r="CEM1870" s="87"/>
      <c r="CEN1870" s="87"/>
      <c r="CEO1870" s="87"/>
      <c r="CEP1870" s="87"/>
      <c r="CEQ1870" s="88"/>
      <c r="CER1870" s="88"/>
      <c r="CES1870" s="92"/>
      <c r="CET1870" s="93"/>
      <c r="CEU1870" s="94"/>
      <c r="CEV1870" s="95"/>
      <c r="CEW1870" s="96"/>
      <c r="CEX1870" s="88"/>
      <c r="CEY1870" s="87"/>
      <c r="CEZ1870" s="87"/>
      <c r="CFA1870" s="87"/>
      <c r="CFB1870" s="87"/>
      <c r="CFC1870" s="88"/>
      <c r="CFD1870" s="88"/>
      <c r="CFE1870" s="92"/>
      <c r="CFF1870" s="93"/>
      <c r="CFG1870" s="94"/>
      <c r="CFH1870" s="95"/>
      <c r="CFI1870" s="96"/>
      <c r="CFJ1870" s="88"/>
      <c r="CFK1870" s="87"/>
      <c r="CFL1870" s="87"/>
      <c r="CFM1870" s="87"/>
      <c r="CFN1870" s="87"/>
      <c r="CFO1870" s="88"/>
      <c r="CFP1870" s="88"/>
      <c r="CFQ1870" s="92"/>
      <c r="CFR1870" s="93"/>
      <c r="CFS1870" s="94"/>
      <c r="CFT1870" s="95"/>
      <c r="CFU1870" s="96"/>
      <c r="CFV1870" s="88"/>
      <c r="CFW1870" s="87"/>
      <c r="CFX1870" s="87"/>
      <c r="CFY1870" s="87"/>
      <c r="CFZ1870" s="87"/>
      <c r="CGA1870" s="88"/>
      <c r="CGB1870" s="88"/>
      <c r="CGC1870" s="92"/>
      <c r="CGD1870" s="93"/>
      <c r="CGE1870" s="94"/>
      <c r="CGF1870" s="95"/>
      <c r="CGG1870" s="96"/>
      <c r="CGH1870" s="88"/>
      <c r="CGI1870" s="87"/>
      <c r="CGJ1870" s="87"/>
      <c r="CGK1870" s="87"/>
      <c r="CGL1870" s="87"/>
      <c r="CGM1870" s="88"/>
      <c r="CGN1870" s="88"/>
      <c r="CGO1870" s="92"/>
      <c r="CGP1870" s="93"/>
      <c r="CGQ1870" s="94"/>
      <c r="CGR1870" s="95"/>
      <c r="CGS1870" s="96"/>
      <c r="CGT1870" s="88"/>
      <c r="CGU1870" s="87"/>
      <c r="CGV1870" s="87"/>
      <c r="CGW1870" s="87"/>
      <c r="CGX1870" s="87"/>
      <c r="CGY1870" s="88"/>
      <c r="CGZ1870" s="88"/>
      <c r="CHA1870" s="92"/>
      <c r="CHB1870" s="93"/>
      <c r="CHC1870" s="94"/>
      <c r="CHD1870" s="95"/>
      <c r="CHE1870" s="96"/>
      <c r="CHF1870" s="88"/>
      <c r="CHG1870" s="87"/>
      <c r="CHH1870" s="87"/>
      <c r="CHI1870" s="87"/>
      <c r="CHJ1870" s="87"/>
      <c r="CHK1870" s="88"/>
      <c r="CHL1870" s="88"/>
      <c r="CHM1870" s="92"/>
      <c r="CHN1870" s="93"/>
      <c r="CHO1870" s="94"/>
      <c r="CHP1870" s="95"/>
      <c r="CHQ1870" s="96"/>
      <c r="CHR1870" s="88"/>
      <c r="CHS1870" s="87"/>
      <c r="CHT1870" s="87"/>
      <c r="CHU1870" s="87"/>
      <c r="CHV1870" s="87"/>
      <c r="CHW1870" s="88"/>
      <c r="CHX1870" s="88"/>
      <c r="CHY1870" s="92"/>
      <c r="CHZ1870" s="93"/>
      <c r="CIA1870" s="94"/>
      <c r="CIB1870" s="95"/>
      <c r="CIC1870" s="96"/>
      <c r="CID1870" s="88"/>
      <c r="CIE1870" s="87"/>
      <c r="CIF1870" s="87"/>
      <c r="CIG1870" s="87"/>
      <c r="CIH1870" s="87"/>
      <c r="CII1870" s="88"/>
      <c r="CIJ1870" s="88"/>
      <c r="CIK1870" s="92"/>
      <c r="CIL1870" s="93"/>
      <c r="CIM1870" s="94"/>
      <c r="CIN1870" s="95"/>
      <c r="CIO1870" s="96"/>
      <c r="CIP1870" s="88"/>
      <c r="CIQ1870" s="87"/>
      <c r="CIR1870" s="87"/>
      <c r="CIS1870" s="87"/>
      <c r="CIT1870" s="87"/>
      <c r="CIU1870" s="88"/>
      <c r="CIV1870" s="88"/>
      <c r="CIW1870" s="92"/>
      <c r="CIX1870" s="93"/>
      <c r="CIY1870" s="94"/>
      <c r="CIZ1870" s="95"/>
      <c r="CJA1870" s="96"/>
      <c r="CJB1870" s="88"/>
      <c r="CJC1870" s="87"/>
      <c r="CJD1870" s="87"/>
      <c r="CJE1870" s="87"/>
      <c r="CJF1870" s="87"/>
      <c r="CJG1870" s="88"/>
      <c r="CJH1870" s="88"/>
      <c r="CJI1870" s="92"/>
      <c r="CJJ1870" s="93"/>
      <c r="CJK1870" s="94"/>
      <c r="CJL1870" s="95"/>
      <c r="CJM1870" s="96"/>
      <c r="CJN1870" s="88"/>
      <c r="CJO1870" s="87"/>
      <c r="CJP1870" s="87"/>
      <c r="CJQ1870" s="87"/>
      <c r="CJR1870" s="87"/>
      <c r="CJS1870" s="88"/>
      <c r="CJT1870" s="88"/>
      <c r="CJU1870" s="92"/>
      <c r="CJV1870" s="93"/>
      <c r="CJW1870" s="94"/>
      <c r="CJX1870" s="95"/>
      <c r="CJY1870" s="96"/>
      <c r="CJZ1870" s="88"/>
      <c r="CKA1870" s="87"/>
      <c r="CKB1870" s="87"/>
      <c r="CKC1870" s="87"/>
      <c r="CKD1870" s="87"/>
      <c r="CKE1870" s="88"/>
      <c r="CKF1870" s="88"/>
      <c r="CKG1870" s="92"/>
      <c r="CKH1870" s="93"/>
      <c r="CKI1870" s="94"/>
      <c r="CKJ1870" s="95"/>
      <c r="CKK1870" s="96"/>
      <c r="CKL1870" s="88"/>
      <c r="CKM1870" s="87"/>
      <c r="CKN1870" s="87"/>
      <c r="CKO1870" s="87"/>
      <c r="CKP1870" s="87"/>
      <c r="CKQ1870" s="88"/>
      <c r="CKR1870" s="88"/>
      <c r="CKS1870" s="92"/>
      <c r="CKT1870" s="93"/>
      <c r="CKU1870" s="94"/>
      <c r="CKV1870" s="95"/>
      <c r="CKW1870" s="96"/>
      <c r="CKX1870" s="88"/>
      <c r="CKY1870" s="87"/>
      <c r="CKZ1870" s="87"/>
      <c r="CLA1870" s="87"/>
      <c r="CLB1870" s="87"/>
      <c r="CLC1870" s="88"/>
      <c r="CLD1870" s="88"/>
      <c r="CLE1870" s="92"/>
      <c r="CLF1870" s="93"/>
      <c r="CLG1870" s="94"/>
      <c r="CLH1870" s="95"/>
      <c r="CLI1870" s="96"/>
      <c r="CLJ1870" s="88"/>
      <c r="CLK1870" s="87"/>
      <c r="CLL1870" s="87"/>
      <c r="CLM1870" s="87"/>
      <c r="CLN1870" s="87"/>
      <c r="CLO1870" s="88"/>
      <c r="CLP1870" s="88"/>
      <c r="CLQ1870" s="92"/>
      <c r="CLR1870" s="93"/>
      <c r="CLS1870" s="94"/>
      <c r="CLT1870" s="95"/>
      <c r="CLU1870" s="96"/>
      <c r="CLV1870" s="88"/>
      <c r="CLW1870" s="87"/>
      <c r="CLX1870" s="87"/>
      <c r="CLY1870" s="87"/>
      <c r="CLZ1870" s="87"/>
      <c r="CMA1870" s="88"/>
      <c r="CMB1870" s="88"/>
      <c r="CMC1870" s="92"/>
      <c r="CMD1870" s="93"/>
      <c r="CME1870" s="94"/>
      <c r="CMF1870" s="95"/>
      <c r="CMG1870" s="96"/>
      <c r="CMH1870" s="88"/>
      <c r="CMI1870" s="87"/>
      <c r="CMJ1870" s="87"/>
      <c r="CMK1870" s="87"/>
      <c r="CML1870" s="87"/>
      <c r="CMM1870" s="88"/>
      <c r="CMN1870" s="88"/>
      <c r="CMO1870" s="92"/>
      <c r="CMP1870" s="93"/>
      <c r="CMQ1870" s="94"/>
      <c r="CMR1870" s="95"/>
      <c r="CMS1870" s="96"/>
      <c r="CMT1870" s="88"/>
      <c r="CMU1870" s="87"/>
      <c r="CMV1870" s="87"/>
      <c r="CMW1870" s="87"/>
      <c r="CMX1870" s="87"/>
      <c r="CMY1870" s="88"/>
      <c r="CMZ1870" s="88"/>
      <c r="CNA1870" s="92"/>
      <c r="CNB1870" s="93"/>
      <c r="CNC1870" s="94"/>
      <c r="CND1870" s="95"/>
      <c r="CNE1870" s="96"/>
      <c r="CNF1870" s="88"/>
      <c r="CNG1870" s="87"/>
      <c r="CNH1870" s="87"/>
      <c r="CNI1870" s="87"/>
      <c r="CNJ1870" s="87"/>
      <c r="CNK1870" s="88"/>
      <c r="CNL1870" s="88"/>
      <c r="CNM1870" s="92"/>
      <c r="CNN1870" s="93"/>
      <c r="CNO1870" s="94"/>
      <c r="CNP1870" s="95"/>
      <c r="CNQ1870" s="96"/>
      <c r="CNR1870" s="88"/>
      <c r="CNS1870" s="87"/>
      <c r="CNT1870" s="87"/>
      <c r="CNU1870" s="87"/>
      <c r="CNV1870" s="87"/>
      <c r="CNW1870" s="88"/>
      <c r="CNX1870" s="88"/>
      <c r="CNY1870" s="92"/>
      <c r="CNZ1870" s="93"/>
      <c r="COA1870" s="94"/>
      <c r="COB1870" s="95"/>
      <c r="COC1870" s="96"/>
      <c r="COD1870" s="88"/>
      <c r="COE1870" s="87"/>
      <c r="COF1870" s="87"/>
      <c r="COG1870" s="87"/>
      <c r="COH1870" s="87"/>
      <c r="COI1870" s="88"/>
      <c r="COJ1870" s="88"/>
      <c r="COK1870" s="92"/>
      <c r="COL1870" s="93"/>
      <c r="COM1870" s="94"/>
      <c r="CON1870" s="95"/>
      <c r="COO1870" s="96"/>
      <c r="COP1870" s="88"/>
      <c r="COQ1870" s="87"/>
      <c r="COR1870" s="87"/>
      <c r="COS1870" s="87"/>
      <c r="COT1870" s="87"/>
      <c r="COU1870" s="88"/>
      <c r="COV1870" s="88"/>
      <c r="COW1870" s="92"/>
      <c r="COX1870" s="93"/>
      <c r="COY1870" s="94"/>
      <c r="COZ1870" s="95"/>
      <c r="CPA1870" s="96"/>
      <c r="CPB1870" s="88"/>
      <c r="CPC1870" s="87"/>
      <c r="CPD1870" s="87"/>
      <c r="CPE1870" s="87"/>
      <c r="CPF1870" s="87"/>
      <c r="CPG1870" s="88"/>
      <c r="CPH1870" s="88"/>
      <c r="CPI1870" s="92"/>
      <c r="CPJ1870" s="93"/>
      <c r="CPK1870" s="94"/>
      <c r="CPL1870" s="95"/>
      <c r="CPM1870" s="96"/>
      <c r="CPN1870" s="88"/>
      <c r="CPO1870" s="87"/>
      <c r="CPP1870" s="87"/>
      <c r="CPQ1870" s="87"/>
      <c r="CPR1870" s="87"/>
      <c r="CPS1870" s="88"/>
      <c r="CPT1870" s="88"/>
      <c r="CPU1870" s="92"/>
      <c r="CPV1870" s="93"/>
      <c r="CPW1870" s="94"/>
      <c r="CPX1870" s="95"/>
      <c r="CPY1870" s="96"/>
      <c r="CPZ1870" s="88"/>
      <c r="CQA1870" s="87"/>
      <c r="CQB1870" s="87"/>
      <c r="CQC1870" s="87"/>
      <c r="CQD1870" s="87"/>
      <c r="CQE1870" s="88"/>
      <c r="CQF1870" s="88"/>
      <c r="CQG1870" s="92"/>
      <c r="CQH1870" s="93"/>
      <c r="CQI1870" s="94"/>
      <c r="CQJ1870" s="95"/>
      <c r="CQK1870" s="96"/>
      <c r="CQL1870" s="88"/>
      <c r="CQM1870" s="87"/>
      <c r="CQN1870" s="87"/>
      <c r="CQO1870" s="87"/>
      <c r="CQP1870" s="87"/>
      <c r="CQQ1870" s="88"/>
      <c r="CQR1870" s="88"/>
      <c r="CQS1870" s="92"/>
      <c r="CQT1870" s="93"/>
      <c r="CQU1870" s="94"/>
      <c r="CQV1870" s="95"/>
      <c r="CQW1870" s="96"/>
      <c r="CQX1870" s="88"/>
      <c r="CQY1870" s="87"/>
      <c r="CQZ1870" s="87"/>
      <c r="CRA1870" s="87"/>
      <c r="CRB1870" s="87"/>
      <c r="CRC1870" s="88"/>
      <c r="CRD1870" s="88"/>
      <c r="CRE1870" s="92"/>
      <c r="CRF1870" s="93"/>
      <c r="CRG1870" s="94"/>
      <c r="CRH1870" s="95"/>
      <c r="CRI1870" s="96"/>
      <c r="CRJ1870" s="88"/>
      <c r="CRK1870" s="87"/>
      <c r="CRL1870" s="87"/>
      <c r="CRM1870" s="87"/>
      <c r="CRN1870" s="87"/>
      <c r="CRO1870" s="88"/>
      <c r="CRP1870" s="88"/>
      <c r="CRQ1870" s="92"/>
      <c r="CRR1870" s="93"/>
      <c r="CRS1870" s="94"/>
      <c r="CRT1870" s="95"/>
      <c r="CRU1870" s="96"/>
      <c r="CRV1870" s="88"/>
      <c r="CRW1870" s="87"/>
      <c r="CRX1870" s="87"/>
      <c r="CRY1870" s="87"/>
      <c r="CRZ1870" s="87"/>
      <c r="CSA1870" s="88"/>
      <c r="CSB1870" s="88"/>
      <c r="CSC1870" s="92"/>
      <c r="CSD1870" s="93"/>
      <c r="CSE1870" s="94"/>
      <c r="CSF1870" s="95"/>
      <c r="CSG1870" s="96"/>
      <c r="CSH1870" s="88"/>
      <c r="CSI1870" s="87"/>
      <c r="CSJ1870" s="87"/>
      <c r="CSK1870" s="87"/>
      <c r="CSL1870" s="87"/>
      <c r="CSM1870" s="88"/>
      <c r="CSN1870" s="88"/>
      <c r="CSO1870" s="92"/>
      <c r="CSP1870" s="93"/>
      <c r="CSQ1870" s="94"/>
      <c r="CSR1870" s="95"/>
      <c r="CSS1870" s="96"/>
      <c r="CST1870" s="88"/>
      <c r="CSU1870" s="87"/>
      <c r="CSV1870" s="87"/>
      <c r="CSW1870" s="87"/>
      <c r="CSX1870" s="87"/>
      <c r="CSY1870" s="88"/>
      <c r="CSZ1870" s="88"/>
      <c r="CTA1870" s="92"/>
      <c r="CTB1870" s="93"/>
      <c r="CTC1870" s="94"/>
      <c r="CTD1870" s="95"/>
      <c r="CTE1870" s="96"/>
      <c r="CTF1870" s="88"/>
      <c r="CTG1870" s="87"/>
      <c r="CTH1870" s="87"/>
      <c r="CTI1870" s="87"/>
      <c r="CTJ1870" s="87"/>
      <c r="CTK1870" s="88"/>
      <c r="CTL1870" s="88"/>
      <c r="CTM1870" s="92"/>
      <c r="CTN1870" s="93"/>
      <c r="CTO1870" s="94"/>
      <c r="CTP1870" s="95"/>
      <c r="CTQ1870" s="96"/>
      <c r="CTR1870" s="88"/>
      <c r="CTS1870" s="87"/>
      <c r="CTT1870" s="87"/>
      <c r="CTU1870" s="87"/>
      <c r="CTV1870" s="87"/>
      <c r="CTW1870" s="88"/>
      <c r="CTX1870" s="88"/>
    </row>
    <row r="1871" s="71" customFormat="1" ht="13" customHeight="1" spans="1:12">
      <c r="A1871" s="61">
        <f t="shared" si="32"/>
        <v>1866</v>
      </c>
      <c r="B1871" s="72" t="s">
        <v>491</v>
      </c>
      <c r="C1871" s="72" t="s">
        <v>3087</v>
      </c>
      <c r="D1871" s="72" t="s">
        <v>3087</v>
      </c>
      <c r="E1871" s="73">
        <v>1</v>
      </c>
      <c r="F1871" s="73">
        <v>480</v>
      </c>
      <c r="G1871" s="73">
        <f t="shared" si="33"/>
        <v>480</v>
      </c>
      <c r="H1871" s="102" t="s">
        <v>3088</v>
      </c>
      <c r="I1871" s="79" t="s">
        <v>3089</v>
      </c>
      <c r="J1871" s="68">
        <v>45689</v>
      </c>
      <c r="K1871" s="90"/>
      <c r="L1871" s="87" t="s">
        <v>2727</v>
      </c>
    </row>
    <row r="1872" s="71" customFormat="1" ht="13" customHeight="1" spans="1:12">
      <c r="A1872" s="61">
        <f t="shared" si="32"/>
        <v>1867</v>
      </c>
      <c r="B1872" s="72" t="s">
        <v>491</v>
      </c>
      <c r="C1872" s="72" t="s">
        <v>3090</v>
      </c>
      <c r="D1872" s="72" t="s">
        <v>3090</v>
      </c>
      <c r="E1872" s="73">
        <v>1</v>
      </c>
      <c r="F1872" s="73">
        <v>480</v>
      </c>
      <c r="G1872" s="73">
        <f t="shared" si="33"/>
        <v>480</v>
      </c>
      <c r="H1872" s="102" t="s">
        <v>1445</v>
      </c>
      <c r="I1872" s="79" t="s">
        <v>3091</v>
      </c>
      <c r="J1872" s="68">
        <v>45689</v>
      </c>
      <c r="K1872" s="90"/>
      <c r="L1872" s="87" t="s">
        <v>2727</v>
      </c>
    </row>
    <row r="1873" s="71" customFormat="1" ht="13" customHeight="1" spans="1:12">
      <c r="A1873" s="61">
        <f t="shared" si="32"/>
        <v>1868</v>
      </c>
      <c r="B1873" s="72" t="s">
        <v>563</v>
      </c>
      <c r="C1873" s="72" t="s">
        <v>3092</v>
      </c>
      <c r="D1873" s="72" t="s">
        <v>3092</v>
      </c>
      <c r="E1873" s="73">
        <v>1</v>
      </c>
      <c r="F1873" s="73">
        <v>480</v>
      </c>
      <c r="G1873" s="73">
        <f t="shared" si="33"/>
        <v>480</v>
      </c>
      <c r="H1873" s="102" t="s">
        <v>3093</v>
      </c>
      <c r="I1873" s="79" t="s">
        <v>3094</v>
      </c>
      <c r="J1873" s="68">
        <v>45689</v>
      </c>
      <c r="K1873" s="90"/>
      <c r="L1873" s="87" t="s">
        <v>2727</v>
      </c>
    </row>
    <row r="1874" s="70" customFormat="1" ht="15" customHeight="1" spans="1:2572">
      <c r="A1874" s="61">
        <f t="shared" si="32"/>
        <v>1869</v>
      </c>
      <c r="B1874" s="72" t="s">
        <v>1051</v>
      </c>
      <c r="C1874" s="77" t="s">
        <v>3095</v>
      </c>
      <c r="D1874" s="77" t="s">
        <v>3095</v>
      </c>
      <c r="E1874" s="73">
        <v>4</v>
      </c>
      <c r="F1874" s="73">
        <v>480</v>
      </c>
      <c r="G1874" s="73">
        <f t="shared" si="33"/>
        <v>1920</v>
      </c>
      <c r="H1874" s="102" t="s">
        <v>73</v>
      </c>
      <c r="I1874" s="79" t="s">
        <v>1167</v>
      </c>
      <c r="J1874" s="68">
        <v>45689</v>
      </c>
      <c r="K1874" s="86"/>
      <c r="L1874" s="87" t="s">
        <v>2727</v>
      </c>
      <c r="M1874" s="87"/>
      <c r="N1874" s="87"/>
      <c r="O1874" s="88"/>
      <c r="P1874" s="88"/>
      <c r="Q1874" s="92"/>
      <c r="R1874" s="93"/>
      <c r="S1874" s="94"/>
      <c r="T1874" s="95"/>
      <c r="U1874" s="96"/>
      <c r="V1874" s="88"/>
      <c r="W1874" s="87"/>
      <c r="X1874" s="87"/>
      <c r="Y1874" s="87"/>
      <c r="Z1874" s="87"/>
      <c r="AA1874" s="88"/>
      <c r="AB1874" s="88"/>
      <c r="AC1874" s="92"/>
      <c r="AD1874" s="93"/>
      <c r="AE1874" s="94"/>
      <c r="AF1874" s="95"/>
      <c r="AG1874" s="96"/>
      <c r="AH1874" s="88"/>
      <c r="AI1874" s="87"/>
      <c r="AJ1874" s="87"/>
      <c r="AK1874" s="87"/>
      <c r="AL1874" s="87"/>
      <c r="AM1874" s="88"/>
      <c r="AN1874" s="88"/>
      <c r="AO1874" s="92"/>
      <c r="AP1874" s="93"/>
      <c r="AQ1874" s="94"/>
      <c r="AR1874" s="95"/>
      <c r="AS1874" s="96"/>
      <c r="AT1874" s="88"/>
      <c r="AU1874" s="87"/>
      <c r="AV1874" s="87"/>
      <c r="AW1874" s="87"/>
      <c r="AX1874" s="87"/>
      <c r="AY1874" s="88"/>
      <c r="AZ1874" s="88"/>
      <c r="BA1874" s="92"/>
      <c r="BB1874" s="93"/>
      <c r="BC1874" s="94"/>
      <c r="BD1874" s="95"/>
      <c r="BE1874" s="96"/>
      <c r="BF1874" s="88"/>
      <c r="BG1874" s="87"/>
      <c r="BH1874" s="87"/>
      <c r="BI1874" s="87"/>
      <c r="BJ1874" s="87"/>
      <c r="BK1874" s="88"/>
      <c r="BL1874" s="88"/>
      <c r="BM1874" s="92"/>
      <c r="BN1874" s="93"/>
      <c r="BO1874" s="94"/>
      <c r="BP1874" s="95"/>
      <c r="BQ1874" s="96"/>
      <c r="BR1874" s="88"/>
      <c r="BS1874" s="87"/>
      <c r="BT1874" s="87"/>
      <c r="BU1874" s="87"/>
      <c r="BV1874" s="87"/>
      <c r="BW1874" s="88"/>
      <c r="BX1874" s="88"/>
      <c r="BY1874" s="92"/>
      <c r="BZ1874" s="93"/>
      <c r="CA1874" s="94"/>
      <c r="CB1874" s="95"/>
      <c r="CC1874" s="96"/>
      <c r="CD1874" s="88"/>
      <c r="CE1874" s="87"/>
      <c r="CF1874" s="87"/>
      <c r="CG1874" s="87"/>
      <c r="CH1874" s="87"/>
      <c r="CI1874" s="88"/>
      <c r="CJ1874" s="88"/>
      <c r="CK1874" s="92"/>
      <c r="CL1874" s="93"/>
      <c r="CM1874" s="94"/>
      <c r="CN1874" s="95"/>
      <c r="CO1874" s="96"/>
      <c r="CP1874" s="88"/>
      <c r="CQ1874" s="87"/>
      <c r="CR1874" s="87"/>
      <c r="CS1874" s="87"/>
      <c r="CT1874" s="87"/>
      <c r="CU1874" s="88"/>
      <c r="CV1874" s="88"/>
      <c r="CW1874" s="92"/>
      <c r="CX1874" s="93"/>
      <c r="CY1874" s="94"/>
      <c r="CZ1874" s="95"/>
      <c r="DA1874" s="96"/>
      <c r="DB1874" s="88"/>
      <c r="DC1874" s="87"/>
      <c r="DD1874" s="87"/>
      <c r="DE1874" s="87"/>
      <c r="DF1874" s="87"/>
      <c r="DG1874" s="88"/>
      <c r="DH1874" s="88"/>
      <c r="DI1874" s="92"/>
      <c r="DJ1874" s="93"/>
      <c r="DK1874" s="94"/>
      <c r="DL1874" s="95"/>
      <c r="DM1874" s="96"/>
      <c r="DN1874" s="88"/>
      <c r="DO1874" s="87"/>
      <c r="DP1874" s="87"/>
      <c r="DQ1874" s="87"/>
      <c r="DR1874" s="87"/>
      <c r="DS1874" s="88"/>
      <c r="DT1874" s="88"/>
      <c r="DU1874" s="92"/>
      <c r="DV1874" s="93"/>
      <c r="DW1874" s="94"/>
      <c r="DX1874" s="95"/>
      <c r="DY1874" s="96"/>
      <c r="DZ1874" s="88"/>
      <c r="EA1874" s="87"/>
      <c r="EB1874" s="87"/>
      <c r="EC1874" s="87"/>
      <c r="ED1874" s="87"/>
      <c r="EE1874" s="88"/>
      <c r="EF1874" s="88"/>
      <c r="EG1874" s="92"/>
      <c r="EH1874" s="93"/>
      <c r="EI1874" s="94"/>
      <c r="EJ1874" s="95"/>
      <c r="EK1874" s="96"/>
      <c r="EL1874" s="88"/>
      <c r="EM1874" s="87"/>
      <c r="EN1874" s="87"/>
      <c r="EO1874" s="87"/>
      <c r="EP1874" s="87"/>
      <c r="EQ1874" s="88"/>
      <c r="ER1874" s="88"/>
      <c r="ES1874" s="92"/>
      <c r="ET1874" s="93"/>
      <c r="EU1874" s="94"/>
      <c r="EV1874" s="95"/>
      <c r="EW1874" s="96"/>
      <c r="EX1874" s="88"/>
      <c r="EY1874" s="87"/>
      <c r="EZ1874" s="87"/>
      <c r="FA1874" s="87"/>
      <c r="FB1874" s="87"/>
      <c r="FC1874" s="88"/>
      <c r="FD1874" s="88"/>
      <c r="FE1874" s="92"/>
      <c r="FF1874" s="93"/>
      <c r="FG1874" s="94"/>
      <c r="FH1874" s="95"/>
      <c r="FI1874" s="96"/>
      <c r="FJ1874" s="88"/>
      <c r="FK1874" s="87"/>
      <c r="FL1874" s="87"/>
      <c r="FM1874" s="87"/>
      <c r="FN1874" s="87"/>
      <c r="FO1874" s="88"/>
      <c r="FP1874" s="88"/>
      <c r="FQ1874" s="92"/>
      <c r="FR1874" s="93"/>
      <c r="FS1874" s="94"/>
      <c r="FT1874" s="95"/>
      <c r="FU1874" s="96"/>
      <c r="FV1874" s="88"/>
      <c r="FW1874" s="87"/>
      <c r="FX1874" s="87"/>
      <c r="FY1874" s="87"/>
      <c r="FZ1874" s="87"/>
      <c r="GA1874" s="88"/>
      <c r="GB1874" s="88"/>
      <c r="GC1874" s="92"/>
      <c r="GD1874" s="93"/>
      <c r="GE1874" s="94"/>
      <c r="GF1874" s="95"/>
      <c r="GG1874" s="96"/>
      <c r="GH1874" s="88"/>
      <c r="GI1874" s="87"/>
      <c r="GJ1874" s="87"/>
      <c r="GK1874" s="87"/>
      <c r="GL1874" s="87"/>
      <c r="GM1874" s="88"/>
      <c r="GN1874" s="88"/>
      <c r="GO1874" s="92"/>
      <c r="GP1874" s="93"/>
      <c r="GQ1874" s="94"/>
      <c r="GR1874" s="95"/>
      <c r="GS1874" s="96"/>
      <c r="GT1874" s="88"/>
      <c r="GU1874" s="87"/>
      <c r="GV1874" s="87"/>
      <c r="GW1874" s="87"/>
      <c r="GX1874" s="87"/>
      <c r="GY1874" s="88"/>
      <c r="GZ1874" s="88"/>
      <c r="HA1874" s="92"/>
      <c r="HB1874" s="93"/>
      <c r="HC1874" s="94"/>
      <c r="HD1874" s="95"/>
      <c r="HE1874" s="96"/>
      <c r="HF1874" s="88"/>
      <c r="HG1874" s="87"/>
      <c r="HH1874" s="87"/>
      <c r="HI1874" s="87"/>
      <c r="HJ1874" s="87"/>
      <c r="HK1874" s="88"/>
      <c r="HL1874" s="88"/>
      <c r="HM1874" s="92"/>
      <c r="HN1874" s="93"/>
      <c r="HO1874" s="94"/>
      <c r="HP1874" s="95"/>
      <c r="HQ1874" s="96"/>
      <c r="HR1874" s="88"/>
      <c r="HS1874" s="87"/>
      <c r="HT1874" s="87"/>
      <c r="HU1874" s="87"/>
      <c r="HV1874" s="87"/>
      <c r="HW1874" s="88"/>
      <c r="HX1874" s="88"/>
      <c r="HY1874" s="92"/>
      <c r="HZ1874" s="93"/>
      <c r="IA1874" s="94"/>
      <c r="IB1874" s="95"/>
      <c r="IC1874" s="96"/>
      <c r="ID1874" s="88"/>
      <c r="IE1874" s="87"/>
      <c r="IF1874" s="87"/>
      <c r="IG1874" s="87"/>
      <c r="IH1874" s="87"/>
      <c r="II1874" s="88"/>
      <c r="IJ1874" s="88"/>
      <c r="IK1874" s="92"/>
      <c r="IL1874" s="93"/>
      <c r="IM1874" s="94"/>
      <c r="IN1874" s="95"/>
      <c r="IO1874" s="96"/>
      <c r="IP1874" s="88"/>
      <c r="IQ1874" s="87"/>
      <c r="IR1874" s="87"/>
      <c r="IS1874" s="87"/>
      <c r="IT1874" s="87"/>
      <c r="IU1874" s="88"/>
      <c r="IV1874" s="88"/>
      <c r="IW1874" s="92"/>
      <c r="IX1874" s="93"/>
      <c r="IY1874" s="94"/>
      <c r="IZ1874" s="95"/>
      <c r="JA1874" s="96"/>
      <c r="JB1874" s="88"/>
      <c r="JC1874" s="87"/>
      <c r="JD1874" s="87"/>
      <c r="JE1874" s="87"/>
      <c r="JF1874" s="87"/>
      <c r="JG1874" s="88"/>
      <c r="JH1874" s="88"/>
      <c r="JI1874" s="92"/>
      <c r="JJ1874" s="93"/>
      <c r="JK1874" s="94"/>
      <c r="JL1874" s="95"/>
      <c r="JM1874" s="96"/>
      <c r="JN1874" s="88"/>
      <c r="JO1874" s="87"/>
      <c r="JP1874" s="87"/>
      <c r="JQ1874" s="87"/>
      <c r="JR1874" s="87"/>
      <c r="JS1874" s="88"/>
      <c r="JT1874" s="88"/>
      <c r="JU1874" s="92"/>
      <c r="JV1874" s="93"/>
      <c r="JW1874" s="94"/>
      <c r="JX1874" s="95"/>
      <c r="JY1874" s="96"/>
      <c r="JZ1874" s="88"/>
      <c r="KA1874" s="87"/>
      <c r="KB1874" s="87"/>
      <c r="KC1874" s="87"/>
      <c r="KD1874" s="87"/>
      <c r="KE1874" s="88"/>
      <c r="KF1874" s="88"/>
      <c r="KG1874" s="92"/>
      <c r="KH1874" s="93"/>
      <c r="KI1874" s="94"/>
      <c r="KJ1874" s="95"/>
      <c r="KK1874" s="96"/>
      <c r="KL1874" s="88"/>
      <c r="KM1874" s="87"/>
      <c r="KN1874" s="87"/>
      <c r="KO1874" s="87"/>
      <c r="KP1874" s="87"/>
      <c r="KQ1874" s="88"/>
      <c r="KR1874" s="88"/>
      <c r="KS1874" s="92"/>
      <c r="KT1874" s="93"/>
      <c r="KU1874" s="94"/>
      <c r="KV1874" s="95"/>
      <c r="KW1874" s="96"/>
      <c r="KX1874" s="88"/>
      <c r="KY1874" s="87"/>
      <c r="KZ1874" s="87"/>
      <c r="LA1874" s="87"/>
      <c r="LB1874" s="87"/>
      <c r="LC1874" s="88"/>
      <c r="LD1874" s="88"/>
      <c r="LE1874" s="92"/>
      <c r="LF1874" s="93"/>
      <c r="LG1874" s="94"/>
      <c r="LH1874" s="95"/>
      <c r="LI1874" s="96"/>
      <c r="LJ1874" s="88"/>
      <c r="LK1874" s="87"/>
      <c r="LL1874" s="87"/>
      <c r="LM1874" s="87"/>
      <c r="LN1874" s="87"/>
      <c r="LO1874" s="88"/>
      <c r="LP1874" s="88"/>
      <c r="LQ1874" s="92"/>
      <c r="LR1874" s="93"/>
      <c r="LS1874" s="94"/>
      <c r="LT1874" s="95"/>
      <c r="LU1874" s="96"/>
      <c r="LV1874" s="88"/>
      <c r="LW1874" s="87"/>
      <c r="LX1874" s="87"/>
      <c r="LY1874" s="87"/>
      <c r="LZ1874" s="87"/>
      <c r="MA1874" s="88"/>
      <c r="MB1874" s="88"/>
      <c r="MC1874" s="92"/>
      <c r="MD1874" s="93"/>
      <c r="ME1874" s="94"/>
      <c r="MF1874" s="95"/>
      <c r="MG1874" s="96"/>
      <c r="MH1874" s="88"/>
      <c r="MI1874" s="87"/>
      <c r="MJ1874" s="87"/>
      <c r="MK1874" s="87"/>
      <c r="ML1874" s="87"/>
      <c r="MM1874" s="88"/>
      <c r="MN1874" s="88"/>
      <c r="MO1874" s="92"/>
      <c r="MP1874" s="93"/>
      <c r="MQ1874" s="94"/>
      <c r="MR1874" s="95"/>
      <c r="MS1874" s="96"/>
      <c r="MT1874" s="88"/>
      <c r="MU1874" s="87"/>
      <c r="MV1874" s="87"/>
      <c r="MW1874" s="87"/>
      <c r="MX1874" s="87"/>
      <c r="MY1874" s="88"/>
      <c r="MZ1874" s="88"/>
      <c r="NA1874" s="92"/>
      <c r="NB1874" s="93"/>
      <c r="NC1874" s="94"/>
      <c r="ND1874" s="95"/>
      <c r="NE1874" s="96"/>
      <c r="NF1874" s="88"/>
      <c r="NG1874" s="87"/>
      <c r="NH1874" s="87"/>
      <c r="NI1874" s="87"/>
      <c r="NJ1874" s="87"/>
      <c r="NK1874" s="88"/>
      <c r="NL1874" s="88"/>
      <c r="NM1874" s="92"/>
      <c r="NN1874" s="93"/>
      <c r="NO1874" s="94"/>
      <c r="NP1874" s="95"/>
      <c r="NQ1874" s="96"/>
      <c r="NR1874" s="88"/>
      <c r="NS1874" s="87"/>
      <c r="NT1874" s="87"/>
      <c r="NU1874" s="87"/>
      <c r="NV1874" s="87"/>
      <c r="NW1874" s="88"/>
      <c r="NX1874" s="88"/>
      <c r="NY1874" s="92"/>
      <c r="NZ1874" s="93"/>
      <c r="OA1874" s="94"/>
      <c r="OB1874" s="95"/>
      <c r="OC1874" s="96"/>
      <c r="OD1874" s="88"/>
      <c r="OE1874" s="87"/>
      <c r="OF1874" s="87"/>
      <c r="OG1874" s="87"/>
      <c r="OH1874" s="87"/>
      <c r="OI1874" s="88"/>
      <c r="OJ1874" s="88"/>
      <c r="OK1874" s="92"/>
      <c r="OL1874" s="93"/>
      <c r="OM1874" s="94"/>
      <c r="ON1874" s="95"/>
      <c r="OO1874" s="96"/>
      <c r="OP1874" s="88"/>
      <c r="OQ1874" s="87"/>
      <c r="OR1874" s="87"/>
      <c r="OS1874" s="87"/>
      <c r="OT1874" s="87"/>
      <c r="OU1874" s="88"/>
      <c r="OV1874" s="88"/>
      <c r="OW1874" s="92"/>
      <c r="OX1874" s="93"/>
      <c r="OY1874" s="94"/>
      <c r="OZ1874" s="95"/>
      <c r="PA1874" s="96"/>
      <c r="PB1874" s="88"/>
      <c r="PC1874" s="87"/>
      <c r="PD1874" s="87"/>
      <c r="PE1874" s="87"/>
      <c r="PF1874" s="87"/>
      <c r="PG1874" s="88"/>
      <c r="PH1874" s="88"/>
      <c r="PI1874" s="92"/>
      <c r="PJ1874" s="93"/>
      <c r="PK1874" s="94"/>
      <c r="PL1874" s="95"/>
      <c r="PM1874" s="96"/>
      <c r="PN1874" s="88"/>
      <c r="PO1874" s="87"/>
      <c r="PP1874" s="87"/>
      <c r="PQ1874" s="87"/>
      <c r="PR1874" s="87"/>
      <c r="PS1874" s="88"/>
      <c r="PT1874" s="88"/>
      <c r="PU1874" s="92"/>
      <c r="PV1874" s="93"/>
      <c r="PW1874" s="94"/>
      <c r="PX1874" s="95"/>
      <c r="PY1874" s="96"/>
      <c r="PZ1874" s="88"/>
      <c r="QA1874" s="87"/>
      <c r="QB1874" s="87"/>
      <c r="QC1874" s="87"/>
      <c r="QD1874" s="87"/>
      <c r="QE1874" s="88"/>
      <c r="QF1874" s="88"/>
      <c r="QG1874" s="92"/>
      <c r="QH1874" s="93"/>
      <c r="QI1874" s="94"/>
      <c r="QJ1874" s="95"/>
      <c r="QK1874" s="96"/>
      <c r="QL1874" s="88"/>
      <c r="QM1874" s="87"/>
      <c r="QN1874" s="87"/>
      <c r="QO1874" s="87"/>
      <c r="QP1874" s="87"/>
      <c r="QQ1874" s="88"/>
      <c r="QR1874" s="88"/>
      <c r="QS1874" s="92"/>
      <c r="QT1874" s="93"/>
      <c r="QU1874" s="94"/>
      <c r="QV1874" s="95"/>
      <c r="QW1874" s="96"/>
      <c r="QX1874" s="88"/>
      <c r="QY1874" s="87"/>
      <c r="QZ1874" s="87"/>
      <c r="RA1874" s="87"/>
      <c r="RB1874" s="87"/>
      <c r="RC1874" s="88"/>
      <c r="RD1874" s="88"/>
      <c r="RE1874" s="92"/>
      <c r="RF1874" s="93"/>
      <c r="RG1874" s="94"/>
      <c r="RH1874" s="95"/>
      <c r="RI1874" s="96"/>
      <c r="RJ1874" s="88"/>
      <c r="RK1874" s="87"/>
      <c r="RL1874" s="87"/>
      <c r="RM1874" s="87"/>
      <c r="RN1874" s="87"/>
      <c r="RO1874" s="88"/>
      <c r="RP1874" s="88"/>
      <c r="RQ1874" s="92"/>
      <c r="RR1874" s="93"/>
      <c r="RS1874" s="94"/>
      <c r="RT1874" s="95"/>
      <c r="RU1874" s="96"/>
      <c r="RV1874" s="88"/>
      <c r="RW1874" s="87"/>
      <c r="RX1874" s="87"/>
      <c r="RY1874" s="87"/>
      <c r="RZ1874" s="87"/>
      <c r="SA1874" s="88"/>
      <c r="SB1874" s="88"/>
      <c r="SC1874" s="92"/>
      <c r="SD1874" s="93"/>
      <c r="SE1874" s="94"/>
      <c r="SF1874" s="95"/>
      <c r="SG1874" s="96"/>
      <c r="SH1874" s="88"/>
      <c r="SI1874" s="87"/>
      <c r="SJ1874" s="87"/>
      <c r="SK1874" s="87"/>
      <c r="SL1874" s="87"/>
      <c r="SM1874" s="88"/>
      <c r="SN1874" s="88"/>
      <c r="SO1874" s="92"/>
      <c r="SP1874" s="93"/>
      <c r="SQ1874" s="94"/>
      <c r="SR1874" s="95"/>
      <c r="SS1874" s="96"/>
      <c r="ST1874" s="88"/>
      <c r="SU1874" s="87"/>
      <c r="SV1874" s="87"/>
      <c r="SW1874" s="87"/>
      <c r="SX1874" s="87"/>
      <c r="SY1874" s="88"/>
      <c r="SZ1874" s="88"/>
      <c r="TA1874" s="92"/>
      <c r="TB1874" s="93"/>
      <c r="TC1874" s="94"/>
      <c r="TD1874" s="95"/>
      <c r="TE1874" s="96"/>
      <c r="TF1874" s="88"/>
      <c r="TG1874" s="87"/>
      <c r="TH1874" s="87"/>
      <c r="TI1874" s="87"/>
      <c r="TJ1874" s="87"/>
      <c r="TK1874" s="88"/>
      <c r="TL1874" s="88"/>
      <c r="TM1874" s="92"/>
      <c r="TN1874" s="93"/>
      <c r="TO1874" s="94"/>
      <c r="TP1874" s="95"/>
      <c r="TQ1874" s="96"/>
      <c r="TR1874" s="88"/>
      <c r="TS1874" s="87"/>
      <c r="TT1874" s="87"/>
      <c r="TU1874" s="87"/>
      <c r="TV1874" s="87"/>
      <c r="TW1874" s="88"/>
      <c r="TX1874" s="88"/>
      <c r="TY1874" s="92"/>
      <c r="TZ1874" s="93"/>
      <c r="UA1874" s="94"/>
      <c r="UB1874" s="95"/>
      <c r="UC1874" s="96"/>
      <c r="UD1874" s="88"/>
      <c r="UE1874" s="87"/>
      <c r="UF1874" s="87"/>
      <c r="UG1874" s="87"/>
      <c r="UH1874" s="87"/>
      <c r="UI1874" s="88"/>
      <c r="UJ1874" s="88"/>
      <c r="UK1874" s="92"/>
      <c r="UL1874" s="93"/>
      <c r="UM1874" s="94"/>
      <c r="UN1874" s="95"/>
      <c r="UO1874" s="96"/>
      <c r="UP1874" s="88"/>
      <c r="UQ1874" s="87"/>
      <c r="UR1874" s="87"/>
      <c r="US1874" s="87"/>
      <c r="UT1874" s="87"/>
      <c r="UU1874" s="88"/>
      <c r="UV1874" s="88"/>
      <c r="UW1874" s="92"/>
      <c r="UX1874" s="93"/>
      <c r="UY1874" s="94"/>
      <c r="UZ1874" s="95"/>
      <c r="VA1874" s="96"/>
      <c r="VB1874" s="88"/>
      <c r="VC1874" s="87"/>
      <c r="VD1874" s="87"/>
      <c r="VE1874" s="87"/>
      <c r="VF1874" s="87"/>
      <c r="VG1874" s="88"/>
      <c r="VH1874" s="88"/>
      <c r="VI1874" s="92"/>
      <c r="VJ1874" s="93"/>
      <c r="VK1874" s="94"/>
      <c r="VL1874" s="95"/>
      <c r="VM1874" s="96"/>
      <c r="VN1874" s="88"/>
      <c r="VO1874" s="87"/>
      <c r="VP1874" s="87"/>
      <c r="VQ1874" s="87"/>
      <c r="VR1874" s="87"/>
      <c r="VS1874" s="88"/>
      <c r="VT1874" s="88"/>
      <c r="VU1874" s="92"/>
      <c r="VV1874" s="93"/>
      <c r="VW1874" s="94"/>
      <c r="VX1874" s="95"/>
      <c r="VY1874" s="96"/>
      <c r="VZ1874" s="88"/>
      <c r="WA1874" s="87"/>
      <c r="WB1874" s="87"/>
      <c r="WC1874" s="87"/>
      <c r="WD1874" s="87"/>
      <c r="WE1874" s="88"/>
      <c r="WF1874" s="88"/>
      <c r="WG1874" s="92"/>
      <c r="WH1874" s="93"/>
      <c r="WI1874" s="94"/>
      <c r="WJ1874" s="95"/>
      <c r="WK1874" s="96"/>
      <c r="WL1874" s="88"/>
      <c r="WM1874" s="87"/>
      <c r="WN1874" s="87"/>
      <c r="WO1874" s="87"/>
      <c r="WP1874" s="87"/>
      <c r="WQ1874" s="88"/>
      <c r="WR1874" s="88"/>
      <c r="WS1874" s="92"/>
      <c r="WT1874" s="93"/>
      <c r="WU1874" s="94"/>
      <c r="WV1874" s="95"/>
      <c r="WW1874" s="96"/>
      <c r="WX1874" s="88"/>
      <c r="WY1874" s="87"/>
      <c r="WZ1874" s="87"/>
      <c r="XA1874" s="87"/>
      <c r="XB1874" s="87"/>
      <c r="XC1874" s="88"/>
      <c r="XD1874" s="88"/>
      <c r="XE1874" s="92"/>
      <c r="XF1874" s="93"/>
      <c r="XG1874" s="94"/>
      <c r="XH1874" s="95"/>
      <c r="XI1874" s="96"/>
      <c r="XJ1874" s="88"/>
      <c r="XK1874" s="87"/>
      <c r="XL1874" s="87"/>
      <c r="XM1874" s="87"/>
      <c r="XN1874" s="87"/>
      <c r="XO1874" s="88"/>
      <c r="XP1874" s="88"/>
      <c r="XQ1874" s="92"/>
      <c r="XR1874" s="93"/>
      <c r="XS1874" s="94"/>
      <c r="XT1874" s="95"/>
      <c r="XU1874" s="96"/>
      <c r="XV1874" s="88"/>
      <c r="XW1874" s="87"/>
      <c r="XX1874" s="87"/>
      <c r="XY1874" s="87"/>
      <c r="XZ1874" s="87"/>
      <c r="YA1874" s="88"/>
      <c r="YB1874" s="88"/>
      <c r="YC1874" s="92"/>
      <c r="YD1874" s="93"/>
      <c r="YE1874" s="94"/>
      <c r="YF1874" s="95"/>
      <c r="YG1874" s="96"/>
      <c r="YH1874" s="88"/>
      <c r="YI1874" s="87"/>
      <c r="YJ1874" s="87"/>
      <c r="YK1874" s="87"/>
      <c r="YL1874" s="87"/>
      <c r="YM1874" s="88"/>
      <c r="YN1874" s="88"/>
      <c r="YO1874" s="92"/>
      <c r="YP1874" s="93"/>
      <c r="YQ1874" s="94"/>
      <c r="YR1874" s="95"/>
      <c r="YS1874" s="96"/>
      <c r="YT1874" s="88"/>
      <c r="YU1874" s="87"/>
      <c r="YV1874" s="87"/>
      <c r="YW1874" s="87"/>
      <c r="YX1874" s="87"/>
      <c r="YY1874" s="88"/>
      <c r="YZ1874" s="88"/>
      <c r="ZA1874" s="92"/>
      <c r="ZB1874" s="93"/>
      <c r="ZC1874" s="94"/>
      <c r="ZD1874" s="95"/>
      <c r="ZE1874" s="96"/>
      <c r="ZF1874" s="88"/>
      <c r="ZG1874" s="87"/>
      <c r="ZH1874" s="87"/>
      <c r="ZI1874" s="87"/>
      <c r="ZJ1874" s="87"/>
      <c r="ZK1874" s="88"/>
      <c r="ZL1874" s="88"/>
      <c r="ZM1874" s="92"/>
      <c r="ZN1874" s="93"/>
      <c r="ZO1874" s="94"/>
      <c r="ZP1874" s="95"/>
      <c r="ZQ1874" s="96"/>
      <c r="ZR1874" s="88"/>
      <c r="ZS1874" s="87"/>
      <c r="ZT1874" s="87"/>
      <c r="ZU1874" s="87"/>
      <c r="ZV1874" s="87"/>
      <c r="ZW1874" s="88"/>
      <c r="ZX1874" s="88"/>
      <c r="ZY1874" s="92"/>
      <c r="ZZ1874" s="93"/>
      <c r="AAA1874" s="94"/>
      <c r="AAB1874" s="95"/>
      <c r="AAC1874" s="96"/>
      <c r="AAD1874" s="88"/>
      <c r="AAE1874" s="87"/>
      <c r="AAF1874" s="87"/>
      <c r="AAG1874" s="87"/>
      <c r="AAH1874" s="87"/>
      <c r="AAI1874" s="88"/>
      <c r="AAJ1874" s="88"/>
      <c r="AAK1874" s="92"/>
      <c r="AAL1874" s="93"/>
      <c r="AAM1874" s="94"/>
      <c r="AAN1874" s="95"/>
      <c r="AAO1874" s="96"/>
      <c r="AAP1874" s="88"/>
      <c r="AAQ1874" s="87"/>
      <c r="AAR1874" s="87"/>
      <c r="AAS1874" s="87"/>
      <c r="AAT1874" s="87"/>
      <c r="AAU1874" s="88"/>
      <c r="AAV1874" s="88"/>
      <c r="AAW1874" s="92"/>
      <c r="AAX1874" s="93"/>
      <c r="AAY1874" s="94"/>
      <c r="AAZ1874" s="95"/>
      <c r="ABA1874" s="96"/>
      <c r="ABB1874" s="88"/>
      <c r="ABC1874" s="87"/>
      <c r="ABD1874" s="87"/>
      <c r="ABE1874" s="87"/>
      <c r="ABF1874" s="87"/>
      <c r="ABG1874" s="88"/>
      <c r="ABH1874" s="88"/>
      <c r="ABI1874" s="92"/>
      <c r="ABJ1874" s="93"/>
      <c r="ABK1874" s="94"/>
      <c r="ABL1874" s="95"/>
      <c r="ABM1874" s="96"/>
      <c r="ABN1874" s="88"/>
      <c r="ABO1874" s="87"/>
      <c r="ABP1874" s="87"/>
      <c r="ABQ1874" s="87"/>
      <c r="ABR1874" s="87"/>
      <c r="ABS1874" s="88"/>
      <c r="ABT1874" s="88"/>
      <c r="ABU1874" s="92"/>
      <c r="ABV1874" s="93"/>
      <c r="ABW1874" s="94"/>
      <c r="ABX1874" s="95"/>
      <c r="ABY1874" s="96"/>
      <c r="ABZ1874" s="88"/>
      <c r="ACA1874" s="87"/>
      <c r="ACB1874" s="87"/>
      <c r="ACC1874" s="87"/>
      <c r="ACD1874" s="87"/>
      <c r="ACE1874" s="88"/>
      <c r="ACF1874" s="88"/>
      <c r="ACG1874" s="92"/>
      <c r="ACH1874" s="93"/>
      <c r="ACI1874" s="94"/>
      <c r="ACJ1874" s="95"/>
      <c r="ACK1874" s="96"/>
      <c r="ACL1874" s="88"/>
      <c r="ACM1874" s="87"/>
      <c r="ACN1874" s="87"/>
      <c r="ACO1874" s="87"/>
      <c r="ACP1874" s="87"/>
      <c r="ACQ1874" s="88"/>
      <c r="ACR1874" s="88"/>
      <c r="ACS1874" s="92"/>
      <c r="ACT1874" s="93"/>
      <c r="ACU1874" s="94"/>
      <c r="ACV1874" s="95"/>
      <c r="ACW1874" s="96"/>
      <c r="ACX1874" s="88"/>
      <c r="ACY1874" s="87"/>
      <c r="ACZ1874" s="87"/>
      <c r="ADA1874" s="87"/>
      <c r="ADB1874" s="87"/>
      <c r="ADC1874" s="88"/>
      <c r="ADD1874" s="88"/>
      <c r="ADE1874" s="92"/>
      <c r="ADF1874" s="93"/>
      <c r="ADG1874" s="94"/>
      <c r="ADH1874" s="95"/>
      <c r="ADI1874" s="96"/>
      <c r="ADJ1874" s="88"/>
      <c r="ADK1874" s="87"/>
      <c r="ADL1874" s="87"/>
      <c r="ADM1874" s="87"/>
      <c r="ADN1874" s="87"/>
      <c r="ADO1874" s="88"/>
      <c r="ADP1874" s="88"/>
      <c r="ADQ1874" s="92"/>
      <c r="ADR1874" s="93"/>
      <c r="ADS1874" s="94"/>
      <c r="ADT1874" s="95"/>
      <c r="ADU1874" s="96"/>
      <c r="ADV1874" s="88"/>
      <c r="ADW1874" s="87"/>
      <c r="ADX1874" s="87"/>
      <c r="ADY1874" s="87"/>
      <c r="ADZ1874" s="87"/>
      <c r="AEA1874" s="88"/>
      <c r="AEB1874" s="88"/>
      <c r="AEC1874" s="92"/>
      <c r="AED1874" s="93"/>
      <c r="AEE1874" s="94"/>
      <c r="AEF1874" s="95"/>
      <c r="AEG1874" s="96"/>
      <c r="AEH1874" s="88"/>
      <c r="AEI1874" s="87"/>
      <c r="AEJ1874" s="87"/>
      <c r="AEK1874" s="87"/>
      <c r="AEL1874" s="87"/>
      <c r="AEM1874" s="88"/>
      <c r="AEN1874" s="88"/>
      <c r="AEO1874" s="92"/>
      <c r="AEP1874" s="93"/>
      <c r="AEQ1874" s="94"/>
      <c r="AER1874" s="95"/>
      <c r="AES1874" s="96"/>
      <c r="AET1874" s="88"/>
      <c r="AEU1874" s="87"/>
      <c r="AEV1874" s="87"/>
      <c r="AEW1874" s="87"/>
      <c r="AEX1874" s="87"/>
      <c r="AEY1874" s="88"/>
      <c r="AEZ1874" s="88"/>
      <c r="AFA1874" s="92"/>
      <c r="AFB1874" s="93"/>
      <c r="AFC1874" s="94"/>
      <c r="AFD1874" s="95"/>
      <c r="AFE1874" s="96"/>
      <c r="AFF1874" s="88"/>
      <c r="AFG1874" s="87"/>
      <c r="AFH1874" s="87"/>
      <c r="AFI1874" s="87"/>
      <c r="AFJ1874" s="87"/>
      <c r="AFK1874" s="88"/>
      <c r="AFL1874" s="88"/>
      <c r="AFM1874" s="92"/>
      <c r="AFN1874" s="93"/>
      <c r="AFO1874" s="94"/>
      <c r="AFP1874" s="95"/>
      <c r="AFQ1874" s="96"/>
      <c r="AFR1874" s="88"/>
      <c r="AFS1874" s="87"/>
      <c r="AFT1874" s="87"/>
      <c r="AFU1874" s="87"/>
      <c r="AFV1874" s="87"/>
      <c r="AFW1874" s="88"/>
      <c r="AFX1874" s="88"/>
      <c r="AFY1874" s="92"/>
      <c r="AFZ1874" s="93"/>
      <c r="AGA1874" s="94"/>
      <c r="AGB1874" s="95"/>
      <c r="AGC1874" s="96"/>
      <c r="AGD1874" s="88"/>
      <c r="AGE1874" s="87"/>
      <c r="AGF1874" s="87"/>
      <c r="AGG1874" s="87"/>
      <c r="AGH1874" s="87"/>
      <c r="AGI1874" s="88"/>
      <c r="AGJ1874" s="88"/>
      <c r="AGK1874" s="92"/>
      <c r="AGL1874" s="93"/>
      <c r="AGM1874" s="94"/>
      <c r="AGN1874" s="95"/>
      <c r="AGO1874" s="96"/>
      <c r="AGP1874" s="88"/>
      <c r="AGQ1874" s="87"/>
      <c r="AGR1874" s="87"/>
      <c r="AGS1874" s="87"/>
      <c r="AGT1874" s="87"/>
      <c r="AGU1874" s="88"/>
      <c r="AGV1874" s="88"/>
      <c r="AGW1874" s="92"/>
      <c r="AGX1874" s="93"/>
      <c r="AGY1874" s="94"/>
      <c r="AGZ1874" s="95"/>
      <c r="AHA1874" s="96"/>
      <c r="AHB1874" s="88"/>
      <c r="AHC1874" s="87"/>
      <c r="AHD1874" s="87"/>
      <c r="AHE1874" s="87"/>
      <c r="AHF1874" s="87"/>
      <c r="AHG1874" s="88"/>
      <c r="AHH1874" s="88"/>
      <c r="AHI1874" s="92"/>
      <c r="AHJ1874" s="93"/>
      <c r="AHK1874" s="94"/>
      <c r="AHL1874" s="95"/>
      <c r="AHM1874" s="96"/>
      <c r="AHN1874" s="88"/>
      <c r="AHO1874" s="87"/>
      <c r="AHP1874" s="87"/>
      <c r="AHQ1874" s="87"/>
      <c r="AHR1874" s="87"/>
      <c r="AHS1874" s="88"/>
      <c r="AHT1874" s="88"/>
      <c r="AHU1874" s="92"/>
      <c r="AHV1874" s="93"/>
      <c r="AHW1874" s="94"/>
      <c r="AHX1874" s="95"/>
      <c r="AHY1874" s="96"/>
      <c r="AHZ1874" s="88"/>
      <c r="AIA1874" s="87"/>
      <c r="AIB1874" s="87"/>
      <c r="AIC1874" s="87"/>
      <c r="AID1874" s="87"/>
      <c r="AIE1874" s="88"/>
      <c r="AIF1874" s="88"/>
      <c r="AIG1874" s="92"/>
      <c r="AIH1874" s="93"/>
      <c r="AII1874" s="94"/>
      <c r="AIJ1874" s="95"/>
      <c r="AIK1874" s="96"/>
      <c r="AIL1874" s="88"/>
      <c r="AIM1874" s="87"/>
      <c r="AIN1874" s="87"/>
      <c r="AIO1874" s="87"/>
      <c r="AIP1874" s="87"/>
      <c r="AIQ1874" s="88"/>
      <c r="AIR1874" s="88"/>
      <c r="AIS1874" s="92"/>
      <c r="AIT1874" s="93"/>
      <c r="AIU1874" s="94"/>
      <c r="AIV1874" s="95"/>
      <c r="AIW1874" s="96"/>
      <c r="AIX1874" s="88"/>
      <c r="AIY1874" s="87"/>
      <c r="AIZ1874" s="87"/>
      <c r="AJA1874" s="87"/>
      <c r="AJB1874" s="87"/>
      <c r="AJC1874" s="88"/>
      <c r="AJD1874" s="88"/>
      <c r="AJE1874" s="92"/>
      <c r="AJF1874" s="93"/>
      <c r="AJG1874" s="94"/>
      <c r="AJH1874" s="95"/>
      <c r="AJI1874" s="96"/>
      <c r="AJJ1874" s="88"/>
      <c r="AJK1874" s="87"/>
      <c r="AJL1874" s="87"/>
      <c r="AJM1874" s="87"/>
      <c r="AJN1874" s="87"/>
      <c r="AJO1874" s="88"/>
      <c r="AJP1874" s="88"/>
      <c r="AJQ1874" s="92"/>
      <c r="AJR1874" s="93"/>
      <c r="AJS1874" s="94"/>
      <c r="AJT1874" s="95"/>
      <c r="AJU1874" s="96"/>
      <c r="AJV1874" s="88"/>
      <c r="AJW1874" s="87"/>
      <c r="AJX1874" s="87"/>
      <c r="AJY1874" s="87"/>
      <c r="AJZ1874" s="87"/>
      <c r="AKA1874" s="88"/>
      <c r="AKB1874" s="88"/>
      <c r="AKC1874" s="92"/>
      <c r="AKD1874" s="93"/>
      <c r="AKE1874" s="94"/>
      <c r="AKF1874" s="95"/>
      <c r="AKG1874" s="96"/>
      <c r="AKH1874" s="88"/>
      <c r="AKI1874" s="87"/>
      <c r="AKJ1874" s="87"/>
      <c r="AKK1874" s="87"/>
      <c r="AKL1874" s="87"/>
      <c r="AKM1874" s="88"/>
      <c r="AKN1874" s="88"/>
      <c r="AKO1874" s="92"/>
      <c r="AKP1874" s="93"/>
      <c r="AKQ1874" s="94"/>
      <c r="AKR1874" s="95"/>
      <c r="AKS1874" s="96"/>
      <c r="AKT1874" s="88"/>
      <c r="AKU1874" s="87"/>
      <c r="AKV1874" s="87"/>
      <c r="AKW1874" s="87"/>
      <c r="AKX1874" s="87"/>
      <c r="AKY1874" s="88"/>
      <c r="AKZ1874" s="88"/>
      <c r="ALA1874" s="92"/>
      <c r="ALB1874" s="93"/>
      <c r="ALC1874" s="94"/>
      <c r="ALD1874" s="95"/>
      <c r="ALE1874" s="96"/>
      <c r="ALF1874" s="88"/>
      <c r="ALG1874" s="87"/>
      <c r="ALH1874" s="87"/>
      <c r="ALI1874" s="87"/>
      <c r="ALJ1874" s="87"/>
      <c r="ALK1874" s="88"/>
      <c r="ALL1874" s="88"/>
      <c r="ALM1874" s="92"/>
      <c r="ALN1874" s="93"/>
      <c r="ALO1874" s="94"/>
      <c r="ALP1874" s="95"/>
      <c r="ALQ1874" s="96"/>
      <c r="ALR1874" s="88"/>
      <c r="ALS1874" s="87"/>
      <c r="ALT1874" s="87"/>
      <c r="ALU1874" s="87"/>
      <c r="ALV1874" s="87"/>
      <c r="ALW1874" s="88"/>
      <c r="ALX1874" s="88"/>
      <c r="ALY1874" s="92"/>
      <c r="ALZ1874" s="93"/>
      <c r="AMA1874" s="94"/>
      <c r="AMB1874" s="95"/>
      <c r="AMC1874" s="96"/>
      <c r="AMD1874" s="88"/>
      <c r="AME1874" s="87"/>
      <c r="AMF1874" s="87"/>
      <c r="AMG1874" s="87"/>
      <c r="AMH1874" s="87"/>
      <c r="AMI1874" s="88"/>
      <c r="AMJ1874" s="88"/>
      <c r="AMK1874" s="92"/>
      <c r="AML1874" s="93"/>
      <c r="AMM1874" s="94"/>
      <c r="AMN1874" s="95"/>
      <c r="AMO1874" s="96"/>
      <c r="AMP1874" s="88"/>
      <c r="AMQ1874" s="87"/>
      <c r="AMR1874" s="87"/>
      <c r="AMS1874" s="87"/>
      <c r="AMT1874" s="87"/>
      <c r="AMU1874" s="88"/>
      <c r="AMV1874" s="88"/>
      <c r="AMW1874" s="92"/>
      <c r="AMX1874" s="93"/>
      <c r="AMY1874" s="94"/>
      <c r="AMZ1874" s="95"/>
      <c r="ANA1874" s="96"/>
      <c r="ANB1874" s="88"/>
      <c r="ANC1874" s="87"/>
      <c r="AND1874" s="87"/>
      <c r="ANE1874" s="87"/>
      <c r="ANF1874" s="87"/>
      <c r="ANG1874" s="88"/>
      <c r="ANH1874" s="88"/>
      <c r="ANI1874" s="92"/>
      <c r="ANJ1874" s="93"/>
      <c r="ANK1874" s="94"/>
      <c r="ANL1874" s="95"/>
      <c r="ANM1874" s="96"/>
      <c r="ANN1874" s="88"/>
      <c r="ANO1874" s="87"/>
      <c r="ANP1874" s="87"/>
      <c r="ANQ1874" s="87"/>
      <c r="ANR1874" s="87"/>
      <c r="ANS1874" s="88"/>
      <c r="ANT1874" s="88"/>
      <c r="ANU1874" s="92"/>
      <c r="ANV1874" s="93"/>
      <c r="ANW1874" s="94"/>
      <c r="ANX1874" s="95"/>
      <c r="ANY1874" s="96"/>
      <c r="ANZ1874" s="88"/>
      <c r="AOA1874" s="87"/>
      <c r="AOB1874" s="87"/>
      <c r="AOC1874" s="87"/>
      <c r="AOD1874" s="87"/>
      <c r="AOE1874" s="88"/>
      <c r="AOF1874" s="88"/>
      <c r="AOG1874" s="92"/>
      <c r="AOH1874" s="93"/>
      <c r="AOI1874" s="94"/>
      <c r="AOJ1874" s="95"/>
      <c r="AOK1874" s="96"/>
      <c r="AOL1874" s="88"/>
      <c r="AOM1874" s="87"/>
      <c r="AON1874" s="87"/>
      <c r="AOO1874" s="87"/>
      <c r="AOP1874" s="87"/>
      <c r="AOQ1874" s="88"/>
      <c r="AOR1874" s="88"/>
      <c r="AOS1874" s="92"/>
      <c r="AOT1874" s="93"/>
      <c r="AOU1874" s="94"/>
      <c r="AOV1874" s="95"/>
      <c r="AOW1874" s="96"/>
      <c r="AOX1874" s="88"/>
      <c r="AOY1874" s="87"/>
      <c r="AOZ1874" s="87"/>
      <c r="APA1874" s="87"/>
      <c r="APB1874" s="87"/>
      <c r="APC1874" s="88"/>
      <c r="APD1874" s="88"/>
      <c r="APE1874" s="92"/>
      <c r="APF1874" s="93"/>
      <c r="APG1874" s="94"/>
      <c r="APH1874" s="95"/>
      <c r="API1874" s="96"/>
      <c r="APJ1874" s="88"/>
      <c r="APK1874" s="87"/>
      <c r="APL1874" s="87"/>
      <c r="APM1874" s="87"/>
      <c r="APN1874" s="87"/>
      <c r="APO1874" s="88"/>
      <c r="APP1874" s="88"/>
      <c r="APQ1874" s="92"/>
      <c r="APR1874" s="93"/>
      <c r="APS1874" s="94"/>
      <c r="APT1874" s="95"/>
      <c r="APU1874" s="96"/>
      <c r="APV1874" s="88"/>
      <c r="APW1874" s="87"/>
      <c r="APX1874" s="87"/>
      <c r="APY1874" s="87"/>
      <c r="APZ1874" s="87"/>
      <c r="AQA1874" s="88"/>
      <c r="AQB1874" s="88"/>
      <c r="AQC1874" s="92"/>
      <c r="AQD1874" s="93"/>
      <c r="AQE1874" s="94"/>
      <c r="AQF1874" s="95"/>
      <c r="AQG1874" s="96"/>
      <c r="AQH1874" s="88"/>
      <c r="AQI1874" s="87"/>
      <c r="AQJ1874" s="87"/>
      <c r="AQK1874" s="87"/>
      <c r="AQL1874" s="87"/>
      <c r="AQM1874" s="88"/>
      <c r="AQN1874" s="88"/>
      <c r="AQO1874" s="92"/>
      <c r="AQP1874" s="93"/>
      <c r="AQQ1874" s="94"/>
      <c r="AQR1874" s="95"/>
      <c r="AQS1874" s="96"/>
      <c r="AQT1874" s="88"/>
      <c r="AQU1874" s="87"/>
      <c r="AQV1874" s="87"/>
      <c r="AQW1874" s="87"/>
      <c r="AQX1874" s="87"/>
      <c r="AQY1874" s="88"/>
      <c r="AQZ1874" s="88"/>
      <c r="ARA1874" s="92"/>
      <c r="ARB1874" s="93"/>
      <c r="ARC1874" s="94"/>
      <c r="ARD1874" s="95"/>
      <c r="ARE1874" s="96"/>
      <c r="ARF1874" s="88"/>
      <c r="ARG1874" s="87"/>
      <c r="ARH1874" s="87"/>
      <c r="ARI1874" s="87"/>
      <c r="ARJ1874" s="87"/>
      <c r="ARK1874" s="88"/>
      <c r="ARL1874" s="88"/>
      <c r="ARM1874" s="92"/>
      <c r="ARN1874" s="93"/>
      <c r="ARO1874" s="94"/>
      <c r="ARP1874" s="95"/>
      <c r="ARQ1874" s="96"/>
      <c r="ARR1874" s="88"/>
      <c r="ARS1874" s="87"/>
      <c r="ART1874" s="87"/>
      <c r="ARU1874" s="87"/>
      <c r="ARV1874" s="87"/>
      <c r="ARW1874" s="88"/>
      <c r="ARX1874" s="88"/>
      <c r="ARY1874" s="92"/>
      <c r="ARZ1874" s="93"/>
      <c r="ASA1874" s="94"/>
      <c r="ASB1874" s="95"/>
      <c r="ASC1874" s="96"/>
      <c r="ASD1874" s="88"/>
      <c r="ASE1874" s="87"/>
      <c r="ASF1874" s="87"/>
      <c r="ASG1874" s="87"/>
      <c r="ASH1874" s="87"/>
      <c r="ASI1874" s="88"/>
      <c r="ASJ1874" s="88"/>
      <c r="ASK1874" s="92"/>
      <c r="ASL1874" s="93"/>
      <c r="ASM1874" s="94"/>
      <c r="ASN1874" s="95"/>
      <c r="ASO1874" s="96"/>
      <c r="ASP1874" s="88"/>
      <c r="ASQ1874" s="87"/>
      <c r="ASR1874" s="87"/>
      <c r="ASS1874" s="87"/>
      <c r="AST1874" s="87"/>
      <c r="ASU1874" s="88"/>
      <c r="ASV1874" s="88"/>
      <c r="ASW1874" s="92"/>
      <c r="ASX1874" s="93"/>
      <c r="ASY1874" s="94"/>
      <c r="ASZ1874" s="95"/>
      <c r="ATA1874" s="96"/>
      <c r="ATB1874" s="88"/>
      <c r="ATC1874" s="87"/>
      <c r="ATD1874" s="87"/>
      <c r="ATE1874" s="87"/>
      <c r="ATF1874" s="87"/>
      <c r="ATG1874" s="88"/>
      <c r="ATH1874" s="88"/>
      <c r="ATI1874" s="92"/>
      <c r="ATJ1874" s="93"/>
      <c r="ATK1874" s="94"/>
      <c r="ATL1874" s="95"/>
      <c r="ATM1874" s="96"/>
      <c r="ATN1874" s="88"/>
      <c r="ATO1874" s="87"/>
      <c r="ATP1874" s="87"/>
      <c r="ATQ1874" s="87"/>
      <c r="ATR1874" s="87"/>
      <c r="ATS1874" s="88"/>
      <c r="ATT1874" s="88"/>
      <c r="ATU1874" s="92"/>
      <c r="ATV1874" s="93"/>
      <c r="ATW1874" s="94"/>
      <c r="ATX1874" s="95"/>
      <c r="ATY1874" s="96"/>
      <c r="ATZ1874" s="88"/>
      <c r="AUA1874" s="87"/>
      <c r="AUB1874" s="87"/>
      <c r="AUC1874" s="87"/>
      <c r="AUD1874" s="87"/>
      <c r="AUE1874" s="88"/>
      <c r="AUF1874" s="88"/>
      <c r="AUG1874" s="92"/>
      <c r="AUH1874" s="93"/>
      <c r="AUI1874" s="94"/>
      <c r="AUJ1874" s="95"/>
      <c r="AUK1874" s="96"/>
      <c r="AUL1874" s="88"/>
      <c r="AUM1874" s="87"/>
      <c r="AUN1874" s="87"/>
      <c r="AUO1874" s="87"/>
      <c r="AUP1874" s="87"/>
      <c r="AUQ1874" s="88"/>
      <c r="AUR1874" s="88"/>
      <c r="AUS1874" s="92"/>
      <c r="AUT1874" s="93"/>
      <c r="AUU1874" s="94"/>
      <c r="AUV1874" s="95"/>
      <c r="AUW1874" s="96"/>
      <c r="AUX1874" s="88"/>
      <c r="AUY1874" s="87"/>
      <c r="AUZ1874" s="87"/>
      <c r="AVA1874" s="87"/>
      <c r="AVB1874" s="87"/>
      <c r="AVC1874" s="88"/>
      <c r="AVD1874" s="88"/>
      <c r="AVE1874" s="92"/>
      <c r="AVF1874" s="93"/>
      <c r="AVG1874" s="94"/>
      <c r="AVH1874" s="95"/>
      <c r="AVI1874" s="96"/>
      <c r="AVJ1874" s="88"/>
      <c r="AVK1874" s="87"/>
      <c r="AVL1874" s="87"/>
      <c r="AVM1874" s="87"/>
      <c r="AVN1874" s="87"/>
      <c r="AVO1874" s="88"/>
      <c r="AVP1874" s="88"/>
      <c r="AVQ1874" s="92"/>
      <c r="AVR1874" s="93"/>
      <c r="AVS1874" s="94"/>
      <c r="AVT1874" s="95"/>
      <c r="AVU1874" s="96"/>
      <c r="AVV1874" s="88"/>
      <c r="AVW1874" s="87"/>
      <c r="AVX1874" s="87"/>
      <c r="AVY1874" s="87"/>
      <c r="AVZ1874" s="87"/>
      <c r="AWA1874" s="88"/>
      <c r="AWB1874" s="88"/>
      <c r="AWC1874" s="92"/>
      <c r="AWD1874" s="93"/>
      <c r="AWE1874" s="94"/>
      <c r="AWF1874" s="95"/>
      <c r="AWG1874" s="96"/>
      <c r="AWH1874" s="88"/>
      <c r="AWI1874" s="87"/>
      <c r="AWJ1874" s="87"/>
      <c r="AWK1874" s="87"/>
      <c r="AWL1874" s="87"/>
      <c r="AWM1874" s="88"/>
      <c r="AWN1874" s="88"/>
      <c r="AWO1874" s="92"/>
      <c r="AWP1874" s="93"/>
      <c r="AWQ1874" s="94"/>
      <c r="AWR1874" s="95"/>
      <c r="AWS1874" s="96"/>
      <c r="AWT1874" s="88"/>
      <c r="AWU1874" s="87"/>
      <c r="AWV1874" s="87"/>
      <c r="AWW1874" s="87"/>
      <c r="AWX1874" s="87"/>
      <c r="AWY1874" s="88"/>
      <c r="AWZ1874" s="88"/>
      <c r="AXA1874" s="92"/>
      <c r="AXB1874" s="93"/>
      <c r="AXC1874" s="94"/>
      <c r="AXD1874" s="95"/>
      <c r="AXE1874" s="96"/>
      <c r="AXF1874" s="88"/>
      <c r="AXG1874" s="87"/>
      <c r="AXH1874" s="87"/>
      <c r="AXI1874" s="87"/>
      <c r="AXJ1874" s="87"/>
      <c r="AXK1874" s="88"/>
      <c r="AXL1874" s="88"/>
      <c r="AXM1874" s="92"/>
      <c r="AXN1874" s="93"/>
      <c r="AXO1874" s="94"/>
      <c r="AXP1874" s="95"/>
      <c r="AXQ1874" s="96"/>
      <c r="AXR1874" s="88"/>
      <c r="AXS1874" s="87"/>
      <c r="AXT1874" s="87"/>
      <c r="AXU1874" s="87"/>
      <c r="AXV1874" s="87"/>
      <c r="AXW1874" s="88"/>
      <c r="AXX1874" s="88"/>
      <c r="AXY1874" s="92"/>
      <c r="AXZ1874" s="93"/>
      <c r="AYA1874" s="94"/>
      <c r="AYB1874" s="95"/>
      <c r="AYC1874" s="96"/>
      <c r="AYD1874" s="88"/>
      <c r="AYE1874" s="87"/>
      <c r="AYF1874" s="87"/>
      <c r="AYG1874" s="87"/>
      <c r="AYH1874" s="87"/>
      <c r="AYI1874" s="88"/>
      <c r="AYJ1874" s="88"/>
      <c r="AYK1874" s="92"/>
      <c r="AYL1874" s="93"/>
      <c r="AYM1874" s="94"/>
      <c r="AYN1874" s="95"/>
      <c r="AYO1874" s="96"/>
      <c r="AYP1874" s="88"/>
      <c r="AYQ1874" s="87"/>
      <c r="AYR1874" s="87"/>
      <c r="AYS1874" s="87"/>
      <c r="AYT1874" s="87"/>
      <c r="AYU1874" s="88"/>
      <c r="AYV1874" s="88"/>
      <c r="AYW1874" s="92"/>
      <c r="AYX1874" s="93"/>
      <c r="AYY1874" s="94"/>
      <c r="AYZ1874" s="95"/>
      <c r="AZA1874" s="96"/>
      <c r="AZB1874" s="88"/>
      <c r="AZC1874" s="87"/>
      <c r="AZD1874" s="87"/>
      <c r="AZE1874" s="87"/>
      <c r="AZF1874" s="87"/>
      <c r="AZG1874" s="88"/>
      <c r="AZH1874" s="88"/>
      <c r="AZI1874" s="92"/>
      <c r="AZJ1874" s="93"/>
      <c r="AZK1874" s="94"/>
      <c r="AZL1874" s="95"/>
      <c r="AZM1874" s="96"/>
      <c r="AZN1874" s="88"/>
      <c r="AZO1874" s="87"/>
      <c r="AZP1874" s="87"/>
      <c r="AZQ1874" s="87"/>
      <c r="AZR1874" s="87"/>
      <c r="AZS1874" s="88"/>
      <c r="AZT1874" s="88"/>
      <c r="AZU1874" s="92"/>
      <c r="AZV1874" s="93"/>
      <c r="AZW1874" s="94"/>
      <c r="AZX1874" s="95"/>
      <c r="AZY1874" s="96"/>
      <c r="AZZ1874" s="88"/>
      <c r="BAA1874" s="87"/>
      <c r="BAB1874" s="87"/>
      <c r="BAC1874" s="87"/>
      <c r="BAD1874" s="87"/>
      <c r="BAE1874" s="88"/>
      <c r="BAF1874" s="88"/>
      <c r="BAG1874" s="92"/>
      <c r="BAH1874" s="93"/>
      <c r="BAI1874" s="94"/>
      <c r="BAJ1874" s="95"/>
      <c r="BAK1874" s="96"/>
      <c r="BAL1874" s="88"/>
      <c r="BAM1874" s="87"/>
      <c r="BAN1874" s="87"/>
      <c r="BAO1874" s="87"/>
      <c r="BAP1874" s="87"/>
      <c r="BAQ1874" s="88"/>
      <c r="BAR1874" s="88"/>
      <c r="BAS1874" s="92"/>
      <c r="BAT1874" s="93"/>
      <c r="BAU1874" s="94"/>
      <c r="BAV1874" s="95"/>
      <c r="BAW1874" s="96"/>
      <c r="BAX1874" s="88"/>
      <c r="BAY1874" s="87"/>
      <c r="BAZ1874" s="87"/>
      <c r="BBA1874" s="87"/>
      <c r="BBB1874" s="87"/>
      <c r="BBC1874" s="88"/>
      <c r="BBD1874" s="88"/>
      <c r="BBE1874" s="92"/>
      <c r="BBF1874" s="93"/>
      <c r="BBG1874" s="94"/>
      <c r="BBH1874" s="95"/>
      <c r="BBI1874" s="96"/>
      <c r="BBJ1874" s="88"/>
      <c r="BBK1874" s="87"/>
      <c r="BBL1874" s="87"/>
      <c r="BBM1874" s="87"/>
      <c r="BBN1874" s="87"/>
      <c r="BBO1874" s="88"/>
      <c r="BBP1874" s="88"/>
      <c r="BBQ1874" s="92"/>
      <c r="BBR1874" s="93"/>
      <c r="BBS1874" s="94"/>
      <c r="BBT1874" s="95"/>
      <c r="BBU1874" s="96"/>
      <c r="BBV1874" s="88"/>
      <c r="BBW1874" s="87"/>
      <c r="BBX1874" s="87"/>
      <c r="BBY1874" s="87"/>
      <c r="BBZ1874" s="87"/>
      <c r="BCA1874" s="88"/>
      <c r="BCB1874" s="88"/>
      <c r="BCC1874" s="92"/>
      <c r="BCD1874" s="93"/>
      <c r="BCE1874" s="94"/>
      <c r="BCF1874" s="95"/>
      <c r="BCG1874" s="96"/>
      <c r="BCH1874" s="88"/>
      <c r="BCI1874" s="87"/>
      <c r="BCJ1874" s="87"/>
      <c r="BCK1874" s="87"/>
      <c r="BCL1874" s="87"/>
      <c r="BCM1874" s="88"/>
      <c r="BCN1874" s="88"/>
      <c r="BCO1874" s="92"/>
      <c r="BCP1874" s="93"/>
      <c r="BCQ1874" s="94"/>
      <c r="BCR1874" s="95"/>
      <c r="BCS1874" s="96"/>
      <c r="BCT1874" s="88"/>
      <c r="BCU1874" s="87"/>
      <c r="BCV1874" s="87"/>
      <c r="BCW1874" s="87"/>
      <c r="BCX1874" s="87"/>
      <c r="BCY1874" s="88"/>
      <c r="BCZ1874" s="88"/>
      <c r="BDA1874" s="92"/>
      <c r="BDB1874" s="93"/>
      <c r="BDC1874" s="94"/>
      <c r="BDD1874" s="95"/>
      <c r="BDE1874" s="96"/>
      <c r="BDF1874" s="88"/>
      <c r="BDG1874" s="87"/>
      <c r="BDH1874" s="87"/>
      <c r="BDI1874" s="87"/>
      <c r="BDJ1874" s="87"/>
      <c r="BDK1874" s="88"/>
      <c r="BDL1874" s="88"/>
      <c r="BDM1874" s="92"/>
      <c r="BDN1874" s="93"/>
      <c r="BDO1874" s="94"/>
      <c r="BDP1874" s="95"/>
      <c r="BDQ1874" s="96"/>
      <c r="BDR1874" s="88"/>
      <c r="BDS1874" s="87"/>
      <c r="BDT1874" s="87"/>
      <c r="BDU1874" s="87"/>
      <c r="BDV1874" s="87"/>
      <c r="BDW1874" s="88"/>
      <c r="BDX1874" s="88"/>
      <c r="BDY1874" s="92"/>
      <c r="BDZ1874" s="93"/>
      <c r="BEA1874" s="94"/>
      <c r="BEB1874" s="95"/>
      <c r="BEC1874" s="96"/>
      <c r="BED1874" s="88"/>
      <c r="BEE1874" s="87"/>
      <c r="BEF1874" s="87"/>
      <c r="BEG1874" s="87"/>
      <c r="BEH1874" s="87"/>
      <c r="BEI1874" s="88"/>
      <c r="BEJ1874" s="88"/>
      <c r="BEK1874" s="92"/>
      <c r="BEL1874" s="93"/>
      <c r="BEM1874" s="94"/>
      <c r="BEN1874" s="95"/>
      <c r="BEO1874" s="96"/>
      <c r="BEP1874" s="88"/>
      <c r="BEQ1874" s="87"/>
      <c r="BER1874" s="87"/>
      <c r="BES1874" s="87"/>
      <c r="BET1874" s="87"/>
      <c r="BEU1874" s="88"/>
      <c r="BEV1874" s="88"/>
      <c r="BEW1874" s="92"/>
      <c r="BEX1874" s="93"/>
      <c r="BEY1874" s="94"/>
      <c r="BEZ1874" s="95"/>
      <c r="BFA1874" s="96"/>
      <c r="BFB1874" s="88"/>
      <c r="BFC1874" s="87"/>
      <c r="BFD1874" s="87"/>
      <c r="BFE1874" s="87"/>
      <c r="BFF1874" s="87"/>
      <c r="BFG1874" s="88"/>
      <c r="BFH1874" s="88"/>
      <c r="BFI1874" s="92"/>
      <c r="BFJ1874" s="93"/>
      <c r="BFK1874" s="94"/>
      <c r="BFL1874" s="95"/>
      <c r="BFM1874" s="96"/>
      <c r="BFN1874" s="88"/>
      <c r="BFO1874" s="87"/>
      <c r="BFP1874" s="87"/>
      <c r="BFQ1874" s="87"/>
      <c r="BFR1874" s="87"/>
      <c r="BFS1874" s="88"/>
      <c r="BFT1874" s="88"/>
      <c r="BFU1874" s="92"/>
      <c r="BFV1874" s="93"/>
      <c r="BFW1874" s="94"/>
      <c r="BFX1874" s="95"/>
      <c r="BFY1874" s="96"/>
      <c r="BFZ1874" s="88"/>
      <c r="BGA1874" s="87"/>
      <c r="BGB1874" s="87"/>
      <c r="BGC1874" s="87"/>
      <c r="BGD1874" s="87"/>
      <c r="BGE1874" s="88"/>
      <c r="BGF1874" s="88"/>
      <c r="BGG1874" s="92"/>
      <c r="BGH1874" s="93"/>
      <c r="BGI1874" s="94"/>
      <c r="BGJ1874" s="95"/>
      <c r="BGK1874" s="96"/>
      <c r="BGL1874" s="88"/>
      <c r="BGM1874" s="87"/>
      <c r="BGN1874" s="87"/>
      <c r="BGO1874" s="87"/>
      <c r="BGP1874" s="87"/>
      <c r="BGQ1874" s="88"/>
      <c r="BGR1874" s="88"/>
      <c r="BGS1874" s="92"/>
      <c r="BGT1874" s="93"/>
      <c r="BGU1874" s="94"/>
      <c r="BGV1874" s="95"/>
      <c r="BGW1874" s="96"/>
      <c r="BGX1874" s="88"/>
      <c r="BGY1874" s="87"/>
      <c r="BGZ1874" s="87"/>
      <c r="BHA1874" s="87"/>
      <c r="BHB1874" s="87"/>
      <c r="BHC1874" s="88"/>
      <c r="BHD1874" s="88"/>
      <c r="BHE1874" s="92"/>
      <c r="BHF1874" s="93"/>
      <c r="BHG1874" s="94"/>
      <c r="BHH1874" s="95"/>
      <c r="BHI1874" s="96"/>
      <c r="BHJ1874" s="88"/>
      <c r="BHK1874" s="87"/>
      <c r="BHL1874" s="87"/>
      <c r="BHM1874" s="87"/>
      <c r="BHN1874" s="87"/>
      <c r="BHO1874" s="88"/>
      <c r="BHP1874" s="88"/>
      <c r="BHQ1874" s="92"/>
      <c r="BHR1874" s="93"/>
      <c r="BHS1874" s="94"/>
      <c r="BHT1874" s="95"/>
      <c r="BHU1874" s="96"/>
      <c r="BHV1874" s="88"/>
      <c r="BHW1874" s="87"/>
      <c r="BHX1874" s="87"/>
      <c r="BHY1874" s="87"/>
      <c r="BHZ1874" s="87"/>
      <c r="BIA1874" s="88"/>
      <c r="BIB1874" s="88"/>
      <c r="BIC1874" s="92"/>
      <c r="BID1874" s="93"/>
      <c r="BIE1874" s="94"/>
      <c r="BIF1874" s="95"/>
      <c r="BIG1874" s="96"/>
      <c r="BIH1874" s="88"/>
      <c r="BII1874" s="87"/>
      <c r="BIJ1874" s="87"/>
      <c r="BIK1874" s="87"/>
      <c r="BIL1874" s="87"/>
      <c r="BIM1874" s="88"/>
      <c r="BIN1874" s="88"/>
      <c r="BIO1874" s="92"/>
      <c r="BIP1874" s="93"/>
      <c r="BIQ1874" s="94"/>
      <c r="BIR1874" s="95"/>
      <c r="BIS1874" s="96"/>
      <c r="BIT1874" s="88"/>
      <c r="BIU1874" s="87"/>
      <c r="BIV1874" s="87"/>
      <c r="BIW1874" s="87"/>
      <c r="BIX1874" s="87"/>
      <c r="BIY1874" s="88"/>
      <c r="BIZ1874" s="88"/>
      <c r="BJA1874" s="92"/>
      <c r="BJB1874" s="93"/>
      <c r="BJC1874" s="94"/>
      <c r="BJD1874" s="95"/>
      <c r="BJE1874" s="96"/>
      <c r="BJF1874" s="88"/>
      <c r="BJG1874" s="87"/>
      <c r="BJH1874" s="87"/>
      <c r="BJI1874" s="87"/>
      <c r="BJJ1874" s="87"/>
      <c r="BJK1874" s="88"/>
      <c r="BJL1874" s="88"/>
      <c r="BJM1874" s="92"/>
      <c r="BJN1874" s="93"/>
      <c r="BJO1874" s="94"/>
      <c r="BJP1874" s="95"/>
      <c r="BJQ1874" s="96"/>
      <c r="BJR1874" s="88"/>
      <c r="BJS1874" s="87"/>
      <c r="BJT1874" s="87"/>
      <c r="BJU1874" s="87"/>
      <c r="BJV1874" s="87"/>
      <c r="BJW1874" s="88"/>
      <c r="BJX1874" s="88"/>
      <c r="BJY1874" s="92"/>
      <c r="BJZ1874" s="93"/>
      <c r="BKA1874" s="94"/>
      <c r="BKB1874" s="95"/>
      <c r="BKC1874" s="96"/>
      <c r="BKD1874" s="88"/>
      <c r="BKE1874" s="87"/>
      <c r="BKF1874" s="87"/>
      <c r="BKG1874" s="87"/>
      <c r="BKH1874" s="87"/>
      <c r="BKI1874" s="88"/>
      <c r="BKJ1874" s="88"/>
      <c r="BKK1874" s="92"/>
      <c r="BKL1874" s="93"/>
      <c r="BKM1874" s="94"/>
      <c r="BKN1874" s="95"/>
      <c r="BKO1874" s="96"/>
      <c r="BKP1874" s="88"/>
      <c r="BKQ1874" s="87"/>
      <c r="BKR1874" s="87"/>
      <c r="BKS1874" s="87"/>
      <c r="BKT1874" s="87"/>
      <c r="BKU1874" s="88"/>
      <c r="BKV1874" s="88"/>
      <c r="BKW1874" s="92"/>
      <c r="BKX1874" s="93"/>
      <c r="BKY1874" s="94"/>
      <c r="BKZ1874" s="95"/>
      <c r="BLA1874" s="96"/>
      <c r="BLB1874" s="88"/>
      <c r="BLC1874" s="87"/>
      <c r="BLD1874" s="87"/>
      <c r="BLE1874" s="87"/>
      <c r="BLF1874" s="87"/>
      <c r="BLG1874" s="88"/>
      <c r="BLH1874" s="88"/>
      <c r="BLI1874" s="92"/>
      <c r="BLJ1874" s="93"/>
      <c r="BLK1874" s="94"/>
      <c r="BLL1874" s="95"/>
      <c r="BLM1874" s="96"/>
      <c r="BLN1874" s="88"/>
      <c r="BLO1874" s="87"/>
      <c r="BLP1874" s="87"/>
      <c r="BLQ1874" s="87"/>
      <c r="BLR1874" s="87"/>
      <c r="BLS1874" s="88"/>
      <c r="BLT1874" s="88"/>
      <c r="BLU1874" s="92"/>
      <c r="BLV1874" s="93"/>
      <c r="BLW1874" s="94"/>
      <c r="BLX1874" s="95"/>
      <c r="BLY1874" s="96"/>
      <c r="BLZ1874" s="88"/>
      <c r="BMA1874" s="87"/>
      <c r="BMB1874" s="87"/>
      <c r="BMC1874" s="87"/>
      <c r="BMD1874" s="87"/>
      <c r="BME1874" s="88"/>
      <c r="BMF1874" s="88"/>
      <c r="BMG1874" s="92"/>
      <c r="BMH1874" s="93"/>
      <c r="BMI1874" s="94"/>
      <c r="BMJ1874" s="95"/>
      <c r="BMK1874" s="96"/>
      <c r="BML1874" s="88"/>
      <c r="BMM1874" s="87"/>
      <c r="BMN1874" s="87"/>
      <c r="BMO1874" s="87"/>
      <c r="BMP1874" s="87"/>
      <c r="BMQ1874" s="88"/>
      <c r="BMR1874" s="88"/>
      <c r="BMS1874" s="92"/>
      <c r="BMT1874" s="93"/>
      <c r="BMU1874" s="94"/>
      <c r="BMV1874" s="95"/>
      <c r="BMW1874" s="96"/>
      <c r="BMX1874" s="88"/>
      <c r="BMY1874" s="87"/>
      <c r="BMZ1874" s="87"/>
      <c r="BNA1874" s="87"/>
      <c r="BNB1874" s="87"/>
      <c r="BNC1874" s="88"/>
      <c r="BND1874" s="88"/>
      <c r="BNE1874" s="92"/>
      <c r="BNF1874" s="93"/>
      <c r="BNG1874" s="94"/>
      <c r="BNH1874" s="95"/>
      <c r="BNI1874" s="96"/>
      <c r="BNJ1874" s="88"/>
      <c r="BNK1874" s="87"/>
      <c r="BNL1874" s="87"/>
      <c r="BNM1874" s="87"/>
      <c r="BNN1874" s="87"/>
      <c r="BNO1874" s="88"/>
      <c r="BNP1874" s="88"/>
      <c r="BNQ1874" s="92"/>
      <c r="BNR1874" s="93"/>
      <c r="BNS1874" s="94"/>
      <c r="BNT1874" s="95"/>
      <c r="BNU1874" s="96"/>
      <c r="BNV1874" s="88"/>
      <c r="BNW1874" s="87"/>
      <c r="BNX1874" s="87"/>
      <c r="BNY1874" s="87"/>
      <c r="BNZ1874" s="87"/>
      <c r="BOA1874" s="88"/>
      <c r="BOB1874" s="88"/>
      <c r="BOC1874" s="92"/>
      <c r="BOD1874" s="93"/>
      <c r="BOE1874" s="94"/>
      <c r="BOF1874" s="95"/>
      <c r="BOG1874" s="96"/>
      <c r="BOH1874" s="88"/>
      <c r="BOI1874" s="87"/>
      <c r="BOJ1874" s="87"/>
      <c r="BOK1874" s="87"/>
      <c r="BOL1874" s="87"/>
      <c r="BOM1874" s="88"/>
      <c r="BON1874" s="88"/>
      <c r="BOO1874" s="92"/>
      <c r="BOP1874" s="93"/>
      <c r="BOQ1874" s="94"/>
      <c r="BOR1874" s="95"/>
      <c r="BOS1874" s="96"/>
      <c r="BOT1874" s="88"/>
      <c r="BOU1874" s="87"/>
      <c r="BOV1874" s="87"/>
      <c r="BOW1874" s="87"/>
      <c r="BOX1874" s="87"/>
      <c r="BOY1874" s="88"/>
      <c r="BOZ1874" s="88"/>
      <c r="BPA1874" s="92"/>
      <c r="BPB1874" s="93"/>
      <c r="BPC1874" s="94"/>
      <c r="BPD1874" s="95"/>
      <c r="BPE1874" s="96"/>
      <c r="BPF1874" s="88"/>
      <c r="BPG1874" s="87"/>
      <c r="BPH1874" s="87"/>
      <c r="BPI1874" s="87"/>
      <c r="BPJ1874" s="87"/>
      <c r="BPK1874" s="88"/>
      <c r="BPL1874" s="88"/>
      <c r="BPM1874" s="92"/>
      <c r="BPN1874" s="93"/>
      <c r="BPO1874" s="94"/>
      <c r="BPP1874" s="95"/>
      <c r="BPQ1874" s="96"/>
      <c r="BPR1874" s="88"/>
      <c r="BPS1874" s="87"/>
      <c r="BPT1874" s="87"/>
      <c r="BPU1874" s="87"/>
      <c r="BPV1874" s="87"/>
      <c r="BPW1874" s="88"/>
      <c r="BPX1874" s="88"/>
      <c r="BPY1874" s="92"/>
      <c r="BPZ1874" s="93"/>
      <c r="BQA1874" s="94"/>
      <c r="BQB1874" s="95"/>
      <c r="BQC1874" s="96"/>
      <c r="BQD1874" s="88"/>
      <c r="BQE1874" s="87"/>
      <c r="BQF1874" s="87"/>
      <c r="BQG1874" s="87"/>
      <c r="BQH1874" s="87"/>
      <c r="BQI1874" s="88"/>
      <c r="BQJ1874" s="88"/>
      <c r="BQK1874" s="92"/>
      <c r="BQL1874" s="93"/>
      <c r="BQM1874" s="94"/>
      <c r="BQN1874" s="95"/>
      <c r="BQO1874" s="96"/>
      <c r="BQP1874" s="88"/>
      <c r="BQQ1874" s="87"/>
      <c r="BQR1874" s="87"/>
      <c r="BQS1874" s="87"/>
      <c r="BQT1874" s="87"/>
      <c r="BQU1874" s="88"/>
      <c r="BQV1874" s="88"/>
      <c r="BQW1874" s="92"/>
      <c r="BQX1874" s="93"/>
      <c r="BQY1874" s="94"/>
      <c r="BQZ1874" s="95"/>
      <c r="BRA1874" s="96"/>
      <c r="BRB1874" s="88"/>
      <c r="BRC1874" s="87"/>
      <c r="BRD1874" s="87"/>
      <c r="BRE1874" s="87"/>
      <c r="BRF1874" s="87"/>
      <c r="BRG1874" s="88"/>
      <c r="BRH1874" s="88"/>
      <c r="BRI1874" s="92"/>
      <c r="BRJ1874" s="93"/>
      <c r="BRK1874" s="94"/>
      <c r="BRL1874" s="95"/>
      <c r="BRM1874" s="96"/>
      <c r="BRN1874" s="88"/>
      <c r="BRO1874" s="87"/>
      <c r="BRP1874" s="87"/>
      <c r="BRQ1874" s="87"/>
      <c r="BRR1874" s="87"/>
      <c r="BRS1874" s="88"/>
      <c r="BRT1874" s="88"/>
      <c r="BRU1874" s="92"/>
      <c r="BRV1874" s="93"/>
      <c r="BRW1874" s="94"/>
      <c r="BRX1874" s="95"/>
      <c r="BRY1874" s="96"/>
      <c r="BRZ1874" s="88"/>
      <c r="BSA1874" s="87"/>
      <c r="BSB1874" s="87"/>
      <c r="BSC1874" s="87"/>
      <c r="BSD1874" s="87"/>
      <c r="BSE1874" s="88"/>
      <c r="BSF1874" s="88"/>
      <c r="BSG1874" s="92"/>
      <c r="BSH1874" s="93"/>
      <c r="BSI1874" s="94"/>
      <c r="BSJ1874" s="95"/>
      <c r="BSK1874" s="96"/>
      <c r="BSL1874" s="88"/>
      <c r="BSM1874" s="87"/>
      <c r="BSN1874" s="87"/>
      <c r="BSO1874" s="87"/>
      <c r="BSP1874" s="87"/>
      <c r="BSQ1874" s="88"/>
      <c r="BSR1874" s="88"/>
      <c r="BSS1874" s="92"/>
      <c r="BST1874" s="93"/>
      <c r="BSU1874" s="94"/>
      <c r="BSV1874" s="95"/>
      <c r="BSW1874" s="96"/>
      <c r="BSX1874" s="88"/>
      <c r="BSY1874" s="87"/>
      <c r="BSZ1874" s="87"/>
      <c r="BTA1874" s="87"/>
      <c r="BTB1874" s="87"/>
      <c r="BTC1874" s="88"/>
      <c r="BTD1874" s="88"/>
      <c r="BTE1874" s="92"/>
      <c r="BTF1874" s="93"/>
      <c r="BTG1874" s="94"/>
      <c r="BTH1874" s="95"/>
      <c r="BTI1874" s="96"/>
      <c r="BTJ1874" s="88"/>
      <c r="BTK1874" s="87"/>
      <c r="BTL1874" s="87"/>
      <c r="BTM1874" s="87"/>
      <c r="BTN1874" s="87"/>
      <c r="BTO1874" s="88"/>
      <c r="BTP1874" s="88"/>
      <c r="BTQ1874" s="92"/>
      <c r="BTR1874" s="93"/>
      <c r="BTS1874" s="94"/>
      <c r="BTT1874" s="95"/>
      <c r="BTU1874" s="96"/>
      <c r="BTV1874" s="88"/>
      <c r="BTW1874" s="87"/>
      <c r="BTX1874" s="87"/>
      <c r="BTY1874" s="87"/>
      <c r="BTZ1874" s="87"/>
      <c r="BUA1874" s="88"/>
      <c r="BUB1874" s="88"/>
      <c r="BUC1874" s="92"/>
      <c r="BUD1874" s="93"/>
      <c r="BUE1874" s="94"/>
      <c r="BUF1874" s="95"/>
      <c r="BUG1874" s="96"/>
      <c r="BUH1874" s="88"/>
      <c r="BUI1874" s="87"/>
      <c r="BUJ1874" s="87"/>
      <c r="BUK1874" s="87"/>
      <c r="BUL1874" s="87"/>
      <c r="BUM1874" s="88"/>
      <c r="BUN1874" s="88"/>
      <c r="BUO1874" s="92"/>
      <c r="BUP1874" s="93"/>
      <c r="BUQ1874" s="94"/>
      <c r="BUR1874" s="95"/>
      <c r="BUS1874" s="96"/>
      <c r="BUT1874" s="88"/>
      <c r="BUU1874" s="87"/>
      <c r="BUV1874" s="87"/>
      <c r="BUW1874" s="87"/>
      <c r="BUX1874" s="87"/>
      <c r="BUY1874" s="88"/>
      <c r="BUZ1874" s="88"/>
      <c r="BVA1874" s="92"/>
      <c r="BVB1874" s="93"/>
      <c r="BVC1874" s="94"/>
      <c r="BVD1874" s="95"/>
      <c r="BVE1874" s="96"/>
      <c r="BVF1874" s="88"/>
      <c r="BVG1874" s="87"/>
      <c r="BVH1874" s="87"/>
      <c r="BVI1874" s="87"/>
      <c r="BVJ1874" s="87"/>
      <c r="BVK1874" s="88"/>
      <c r="BVL1874" s="88"/>
      <c r="BVM1874" s="92"/>
      <c r="BVN1874" s="93"/>
      <c r="BVO1874" s="94"/>
      <c r="BVP1874" s="95"/>
      <c r="BVQ1874" s="96"/>
      <c r="BVR1874" s="88"/>
      <c r="BVS1874" s="87"/>
      <c r="BVT1874" s="87"/>
      <c r="BVU1874" s="87"/>
      <c r="BVV1874" s="87"/>
      <c r="BVW1874" s="88"/>
      <c r="BVX1874" s="88"/>
      <c r="BVY1874" s="92"/>
      <c r="BVZ1874" s="93"/>
      <c r="BWA1874" s="94"/>
      <c r="BWB1874" s="95"/>
      <c r="BWC1874" s="96"/>
      <c r="BWD1874" s="88"/>
      <c r="BWE1874" s="87"/>
      <c r="BWF1874" s="87"/>
      <c r="BWG1874" s="87"/>
      <c r="BWH1874" s="87"/>
      <c r="BWI1874" s="88"/>
      <c r="BWJ1874" s="88"/>
      <c r="BWK1874" s="92"/>
      <c r="BWL1874" s="93"/>
      <c r="BWM1874" s="94"/>
      <c r="BWN1874" s="95"/>
      <c r="BWO1874" s="96"/>
      <c r="BWP1874" s="88"/>
      <c r="BWQ1874" s="87"/>
      <c r="BWR1874" s="87"/>
      <c r="BWS1874" s="87"/>
      <c r="BWT1874" s="87"/>
      <c r="BWU1874" s="88"/>
      <c r="BWV1874" s="88"/>
      <c r="BWW1874" s="92"/>
      <c r="BWX1874" s="93"/>
      <c r="BWY1874" s="94"/>
      <c r="BWZ1874" s="95"/>
      <c r="BXA1874" s="96"/>
      <c r="BXB1874" s="88"/>
      <c r="BXC1874" s="87"/>
      <c r="BXD1874" s="87"/>
      <c r="BXE1874" s="87"/>
      <c r="BXF1874" s="87"/>
      <c r="BXG1874" s="88"/>
      <c r="BXH1874" s="88"/>
      <c r="BXI1874" s="92"/>
      <c r="BXJ1874" s="93"/>
      <c r="BXK1874" s="94"/>
      <c r="BXL1874" s="95"/>
      <c r="BXM1874" s="96"/>
      <c r="BXN1874" s="88"/>
      <c r="BXO1874" s="87"/>
      <c r="BXP1874" s="87"/>
      <c r="BXQ1874" s="87"/>
      <c r="BXR1874" s="87"/>
      <c r="BXS1874" s="88"/>
      <c r="BXT1874" s="88"/>
      <c r="BXU1874" s="92"/>
      <c r="BXV1874" s="93"/>
      <c r="BXW1874" s="94"/>
      <c r="BXX1874" s="95"/>
      <c r="BXY1874" s="96"/>
      <c r="BXZ1874" s="88"/>
      <c r="BYA1874" s="87"/>
      <c r="BYB1874" s="87"/>
      <c r="BYC1874" s="87"/>
      <c r="BYD1874" s="87"/>
      <c r="BYE1874" s="88"/>
      <c r="BYF1874" s="88"/>
      <c r="BYG1874" s="92"/>
      <c r="BYH1874" s="93"/>
      <c r="BYI1874" s="94"/>
      <c r="BYJ1874" s="95"/>
      <c r="BYK1874" s="96"/>
      <c r="BYL1874" s="88"/>
      <c r="BYM1874" s="87"/>
      <c r="BYN1874" s="87"/>
      <c r="BYO1874" s="87"/>
      <c r="BYP1874" s="87"/>
      <c r="BYQ1874" s="88"/>
      <c r="BYR1874" s="88"/>
      <c r="BYS1874" s="92"/>
      <c r="BYT1874" s="93"/>
      <c r="BYU1874" s="94"/>
      <c r="BYV1874" s="95"/>
      <c r="BYW1874" s="96"/>
      <c r="BYX1874" s="88"/>
      <c r="BYY1874" s="87"/>
      <c r="BYZ1874" s="87"/>
      <c r="BZA1874" s="87"/>
      <c r="BZB1874" s="87"/>
      <c r="BZC1874" s="88"/>
      <c r="BZD1874" s="88"/>
      <c r="BZE1874" s="92"/>
      <c r="BZF1874" s="93"/>
      <c r="BZG1874" s="94"/>
      <c r="BZH1874" s="95"/>
      <c r="BZI1874" s="96"/>
      <c r="BZJ1874" s="88"/>
      <c r="BZK1874" s="87"/>
      <c r="BZL1874" s="87"/>
      <c r="BZM1874" s="87"/>
      <c r="BZN1874" s="87"/>
      <c r="BZO1874" s="88"/>
      <c r="BZP1874" s="88"/>
      <c r="BZQ1874" s="92"/>
      <c r="BZR1874" s="93"/>
      <c r="BZS1874" s="94"/>
      <c r="BZT1874" s="95"/>
      <c r="BZU1874" s="96"/>
      <c r="BZV1874" s="88"/>
      <c r="BZW1874" s="87"/>
      <c r="BZX1874" s="87"/>
      <c r="BZY1874" s="87"/>
      <c r="BZZ1874" s="87"/>
      <c r="CAA1874" s="88"/>
      <c r="CAB1874" s="88"/>
      <c r="CAC1874" s="92"/>
      <c r="CAD1874" s="93"/>
      <c r="CAE1874" s="94"/>
      <c r="CAF1874" s="95"/>
      <c r="CAG1874" s="96"/>
      <c r="CAH1874" s="88"/>
      <c r="CAI1874" s="87"/>
      <c r="CAJ1874" s="87"/>
      <c r="CAK1874" s="87"/>
      <c r="CAL1874" s="87"/>
      <c r="CAM1874" s="88"/>
      <c r="CAN1874" s="88"/>
      <c r="CAO1874" s="92"/>
      <c r="CAP1874" s="93"/>
      <c r="CAQ1874" s="94"/>
      <c r="CAR1874" s="95"/>
      <c r="CAS1874" s="96"/>
      <c r="CAT1874" s="88"/>
      <c r="CAU1874" s="87"/>
      <c r="CAV1874" s="87"/>
      <c r="CAW1874" s="87"/>
      <c r="CAX1874" s="87"/>
      <c r="CAY1874" s="88"/>
      <c r="CAZ1874" s="88"/>
      <c r="CBA1874" s="92"/>
      <c r="CBB1874" s="93"/>
      <c r="CBC1874" s="94"/>
      <c r="CBD1874" s="95"/>
      <c r="CBE1874" s="96"/>
      <c r="CBF1874" s="88"/>
      <c r="CBG1874" s="87"/>
      <c r="CBH1874" s="87"/>
      <c r="CBI1874" s="87"/>
      <c r="CBJ1874" s="87"/>
      <c r="CBK1874" s="88"/>
      <c r="CBL1874" s="88"/>
      <c r="CBM1874" s="92"/>
      <c r="CBN1874" s="93"/>
      <c r="CBO1874" s="94"/>
      <c r="CBP1874" s="95"/>
      <c r="CBQ1874" s="96"/>
      <c r="CBR1874" s="88"/>
      <c r="CBS1874" s="87"/>
      <c r="CBT1874" s="87"/>
      <c r="CBU1874" s="87"/>
      <c r="CBV1874" s="87"/>
      <c r="CBW1874" s="88"/>
      <c r="CBX1874" s="88"/>
      <c r="CBY1874" s="92"/>
      <c r="CBZ1874" s="93"/>
      <c r="CCA1874" s="94"/>
      <c r="CCB1874" s="95"/>
      <c r="CCC1874" s="96"/>
      <c r="CCD1874" s="88"/>
      <c r="CCE1874" s="87"/>
      <c r="CCF1874" s="87"/>
      <c r="CCG1874" s="87"/>
      <c r="CCH1874" s="87"/>
      <c r="CCI1874" s="88"/>
      <c r="CCJ1874" s="88"/>
      <c r="CCK1874" s="92"/>
      <c r="CCL1874" s="93"/>
      <c r="CCM1874" s="94"/>
      <c r="CCN1874" s="95"/>
      <c r="CCO1874" s="96"/>
      <c r="CCP1874" s="88"/>
      <c r="CCQ1874" s="87"/>
      <c r="CCR1874" s="87"/>
      <c r="CCS1874" s="87"/>
      <c r="CCT1874" s="87"/>
      <c r="CCU1874" s="88"/>
      <c r="CCV1874" s="88"/>
      <c r="CCW1874" s="92"/>
      <c r="CCX1874" s="93"/>
      <c r="CCY1874" s="94"/>
      <c r="CCZ1874" s="95"/>
      <c r="CDA1874" s="96"/>
      <c r="CDB1874" s="88"/>
      <c r="CDC1874" s="87"/>
      <c r="CDD1874" s="87"/>
      <c r="CDE1874" s="87"/>
      <c r="CDF1874" s="87"/>
      <c r="CDG1874" s="88"/>
      <c r="CDH1874" s="88"/>
      <c r="CDI1874" s="92"/>
      <c r="CDJ1874" s="93"/>
      <c r="CDK1874" s="94"/>
      <c r="CDL1874" s="95"/>
      <c r="CDM1874" s="96"/>
      <c r="CDN1874" s="88"/>
      <c r="CDO1874" s="87"/>
      <c r="CDP1874" s="87"/>
      <c r="CDQ1874" s="87"/>
      <c r="CDR1874" s="87"/>
      <c r="CDS1874" s="88"/>
      <c r="CDT1874" s="88"/>
      <c r="CDU1874" s="92"/>
      <c r="CDV1874" s="93"/>
      <c r="CDW1874" s="94"/>
      <c r="CDX1874" s="95"/>
      <c r="CDY1874" s="96"/>
      <c r="CDZ1874" s="88"/>
      <c r="CEA1874" s="87"/>
      <c r="CEB1874" s="87"/>
      <c r="CEC1874" s="87"/>
      <c r="CED1874" s="87"/>
      <c r="CEE1874" s="88"/>
      <c r="CEF1874" s="88"/>
      <c r="CEG1874" s="92"/>
      <c r="CEH1874" s="93"/>
      <c r="CEI1874" s="94"/>
      <c r="CEJ1874" s="95"/>
      <c r="CEK1874" s="96"/>
      <c r="CEL1874" s="88"/>
      <c r="CEM1874" s="87"/>
      <c r="CEN1874" s="87"/>
      <c r="CEO1874" s="87"/>
      <c r="CEP1874" s="87"/>
      <c r="CEQ1874" s="88"/>
      <c r="CER1874" s="88"/>
      <c r="CES1874" s="92"/>
      <c r="CET1874" s="93"/>
      <c r="CEU1874" s="94"/>
      <c r="CEV1874" s="95"/>
      <c r="CEW1874" s="96"/>
      <c r="CEX1874" s="88"/>
      <c r="CEY1874" s="87"/>
      <c r="CEZ1874" s="87"/>
      <c r="CFA1874" s="87"/>
      <c r="CFB1874" s="87"/>
      <c r="CFC1874" s="88"/>
      <c r="CFD1874" s="88"/>
      <c r="CFE1874" s="92"/>
      <c r="CFF1874" s="93"/>
      <c r="CFG1874" s="94"/>
      <c r="CFH1874" s="95"/>
      <c r="CFI1874" s="96"/>
      <c r="CFJ1874" s="88"/>
      <c r="CFK1874" s="87"/>
      <c r="CFL1874" s="87"/>
      <c r="CFM1874" s="87"/>
      <c r="CFN1874" s="87"/>
      <c r="CFO1874" s="88"/>
      <c r="CFP1874" s="88"/>
      <c r="CFQ1874" s="92"/>
      <c r="CFR1874" s="93"/>
      <c r="CFS1874" s="94"/>
      <c r="CFT1874" s="95"/>
      <c r="CFU1874" s="96"/>
      <c r="CFV1874" s="88"/>
      <c r="CFW1874" s="87"/>
      <c r="CFX1874" s="87"/>
      <c r="CFY1874" s="87"/>
      <c r="CFZ1874" s="87"/>
      <c r="CGA1874" s="88"/>
      <c r="CGB1874" s="88"/>
      <c r="CGC1874" s="92"/>
      <c r="CGD1874" s="93"/>
      <c r="CGE1874" s="94"/>
      <c r="CGF1874" s="95"/>
      <c r="CGG1874" s="96"/>
      <c r="CGH1874" s="88"/>
      <c r="CGI1874" s="87"/>
      <c r="CGJ1874" s="87"/>
      <c r="CGK1874" s="87"/>
      <c r="CGL1874" s="87"/>
      <c r="CGM1874" s="88"/>
      <c r="CGN1874" s="88"/>
      <c r="CGO1874" s="92"/>
      <c r="CGP1874" s="93"/>
      <c r="CGQ1874" s="94"/>
      <c r="CGR1874" s="95"/>
      <c r="CGS1874" s="96"/>
      <c r="CGT1874" s="88"/>
      <c r="CGU1874" s="87"/>
      <c r="CGV1874" s="87"/>
      <c r="CGW1874" s="87"/>
      <c r="CGX1874" s="87"/>
      <c r="CGY1874" s="88"/>
      <c r="CGZ1874" s="88"/>
      <c r="CHA1874" s="92"/>
      <c r="CHB1874" s="93"/>
      <c r="CHC1874" s="94"/>
      <c r="CHD1874" s="95"/>
      <c r="CHE1874" s="96"/>
      <c r="CHF1874" s="88"/>
      <c r="CHG1874" s="87"/>
      <c r="CHH1874" s="87"/>
      <c r="CHI1874" s="87"/>
      <c r="CHJ1874" s="87"/>
      <c r="CHK1874" s="88"/>
      <c r="CHL1874" s="88"/>
      <c r="CHM1874" s="92"/>
      <c r="CHN1874" s="93"/>
      <c r="CHO1874" s="94"/>
      <c r="CHP1874" s="95"/>
      <c r="CHQ1874" s="96"/>
      <c r="CHR1874" s="88"/>
      <c r="CHS1874" s="87"/>
      <c r="CHT1874" s="87"/>
      <c r="CHU1874" s="87"/>
      <c r="CHV1874" s="87"/>
      <c r="CHW1874" s="88"/>
      <c r="CHX1874" s="88"/>
      <c r="CHY1874" s="92"/>
      <c r="CHZ1874" s="93"/>
      <c r="CIA1874" s="94"/>
      <c r="CIB1874" s="95"/>
      <c r="CIC1874" s="96"/>
      <c r="CID1874" s="88"/>
      <c r="CIE1874" s="87"/>
      <c r="CIF1874" s="87"/>
      <c r="CIG1874" s="87"/>
      <c r="CIH1874" s="87"/>
      <c r="CII1874" s="88"/>
      <c r="CIJ1874" s="88"/>
      <c r="CIK1874" s="92"/>
      <c r="CIL1874" s="93"/>
      <c r="CIM1874" s="94"/>
      <c r="CIN1874" s="95"/>
      <c r="CIO1874" s="96"/>
      <c r="CIP1874" s="88"/>
      <c r="CIQ1874" s="87"/>
      <c r="CIR1874" s="87"/>
      <c r="CIS1874" s="87"/>
      <c r="CIT1874" s="87"/>
      <c r="CIU1874" s="88"/>
      <c r="CIV1874" s="88"/>
      <c r="CIW1874" s="92"/>
      <c r="CIX1874" s="93"/>
      <c r="CIY1874" s="94"/>
      <c r="CIZ1874" s="95"/>
      <c r="CJA1874" s="96"/>
      <c r="CJB1874" s="88"/>
      <c r="CJC1874" s="87"/>
      <c r="CJD1874" s="87"/>
      <c r="CJE1874" s="87"/>
      <c r="CJF1874" s="87"/>
      <c r="CJG1874" s="88"/>
      <c r="CJH1874" s="88"/>
      <c r="CJI1874" s="92"/>
      <c r="CJJ1874" s="93"/>
      <c r="CJK1874" s="94"/>
      <c r="CJL1874" s="95"/>
      <c r="CJM1874" s="96"/>
      <c r="CJN1874" s="88"/>
      <c r="CJO1874" s="87"/>
      <c r="CJP1874" s="87"/>
      <c r="CJQ1874" s="87"/>
      <c r="CJR1874" s="87"/>
      <c r="CJS1874" s="88"/>
      <c r="CJT1874" s="88"/>
      <c r="CJU1874" s="92"/>
      <c r="CJV1874" s="93"/>
      <c r="CJW1874" s="94"/>
      <c r="CJX1874" s="95"/>
      <c r="CJY1874" s="96"/>
      <c r="CJZ1874" s="88"/>
      <c r="CKA1874" s="87"/>
      <c r="CKB1874" s="87"/>
      <c r="CKC1874" s="87"/>
      <c r="CKD1874" s="87"/>
      <c r="CKE1874" s="88"/>
      <c r="CKF1874" s="88"/>
      <c r="CKG1874" s="92"/>
      <c r="CKH1874" s="93"/>
      <c r="CKI1874" s="94"/>
      <c r="CKJ1874" s="95"/>
      <c r="CKK1874" s="96"/>
      <c r="CKL1874" s="88"/>
      <c r="CKM1874" s="87"/>
      <c r="CKN1874" s="87"/>
      <c r="CKO1874" s="87"/>
      <c r="CKP1874" s="87"/>
      <c r="CKQ1874" s="88"/>
      <c r="CKR1874" s="88"/>
      <c r="CKS1874" s="92"/>
      <c r="CKT1874" s="93"/>
      <c r="CKU1874" s="94"/>
      <c r="CKV1874" s="95"/>
      <c r="CKW1874" s="96"/>
      <c r="CKX1874" s="88"/>
      <c r="CKY1874" s="87"/>
      <c r="CKZ1874" s="87"/>
      <c r="CLA1874" s="87"/>
      <c r="CLB1874" s="87"/>
      <c r="CLC1874" s="88"/>
      <c r="CLD1874" s="88"/>
      <c r="CLE1874" s="92"/>
      <c r="CLF1874" s="93"/>
      <c r="CLG1874" s="94"/>
      <c r="CLH1874" s="95"/>
      <c r="CLI1874" s="96"/>
      <c r="CLJ1874" s="88"/>
      <c r="CLK1874" s="87"/>
      <c r="CLL1874" s="87"/>
      <c r="CLM1874" s="87"/>
      <c r="CLN1874" s="87"/>
      <c r="CLO1874" s="88"/>
      <c r="CLP1874" s="88"/>
      <c r="CLQ1874" s="92"/>
      <c r="CLR1874" s="93"/>
      <c r="CLS1874" s="94"/>
      <c r="CLT1874" s="95"/>
      <c r="CLU1874" s="96"/>
      <c r="CLV1874" s="88"/>
      <c r="CLW1874" s="87"/>
      <c r="CLX1874" s="87"/>
      <c r="CLY1874" s="87"/>
      <c r="CLZ1874" s="87"/>
      <c r="CMA1874" s="88"/>
      <c r="CMB1874" s="88"/>
      <c r="CMC1874" s="92"/>
      <c r="CMD1874" s="93"/>
      <c r="CME1874" s="94"/>
      <c r="CMF1874" s="95"/>
      <c r="CMG1874" s="96"/>
      <c r="CMH1874" s="88"/>
      <c r="CMI1874" s="87"/>
      <c r="CMJ1874" s="87"/>
      <c r="CMK1874" s="87"/>
      <c r="CML1874" s="87"/>
      <c r="CMM1874" s="88"/>
      <c r="CMN1874" s="88"/>
      <c r="CMO1874" s="92"/>
      <c r="CMP1874" s="93"/>
      <c r="CMQ1874" s="94"/>
      <c r="CMR1874" s="95"/>
      <c r="CMS1874" s="96"/>
      <c r="CMT1874" s="88"/>
      <c r="CMU1874" s="87"/>
      <c r="CMV1874" s="87"/>
      <c r="CMW1874" s="87"/>
      <c r="CMX1874" s="87"/>
      <c r="CMY1874" s="88"/>
      <c r="CMZ1874" s="88"/>
      <c r="CNA1874" s="92"/>
      <c r="CNB1874" s="93"/>
      <c r="CNC1874" s="94"/>
      <c r="CND1874" s="95"/>
      <c r="CNE1874" s="96"/>
      <c r="CNF1874" s="88"/>
      <c r="CNG1874" s="87"/>
      <c r="CNH1874" s="87"/>
      <c r="CNI1874" s="87"/>
      <c r="CNJ1874" s="87"/>
      <c r="CNK1874" s="88"/>
      <c r="CNL1874" s="88"/>
      <c r="CNM1874" s="92"/>
      <c r="CNN1874" s="93"/>
      <c r="CNO1874" s="94"/>
      <c r="CNP1874" s="95"/>
      <c r="CNQ1874" s="96"/>
      <c r="CNR1874" s="88"/>
      <c r="CNS1874" s="87"/>
      <c r="CNT1874" s="87"/>
      <c r="CNU1874" s="87"/>
      <c r="CNV1874" s="87"/>
      <c r="CNW1874" s="88"/>
      <c r="CNX1874" s="88"/>
      <c r="CNY1874" s="92"/>
      <c r="CNZ1874" s="93"/>
      <c r="COA1874" s="94"/>
      <c r="COB1874" s="95"/>
      <c r="COC1874" s="96"/>
      <c r="COD1874" s="88"/>
      <c r="COE1874" s="87"/>
      <c r="COF1874" s="87"/>
      <c r="COG1874" s="87"/>
      <c r="COH1874" s="87"/>
      <c r="COI1874" s="88"/>
      <c r="COJ1874" s="88"/>
      <c r="COK1874" s="92"/>
      <c r="COL1874" s="93"/>
      <c r="COM1874" s="94"/>
      <c r="CON1874" s="95"/>
      <c r="COO1874" s="96"/>
      <c r="COP1874" s="88"/>
      <c r="COQ1874" s="87"/>
      <c r="COR1874" s="87"/>
      <c r="COS1874" s="87"/>
      <c r="COT1874" s="87"/>
      <c r="COU1874" s="88"/>
      <c r="COV1874" s="88"/>
      <c r="COW1874" s="92"/>
      <c r="COX1874" s="93"/>
      <c r="COY1874" s="94"/>
      <c r="COZ1874" s="95"/>
      <c r="CPA1874" s="96"/>
      <c r="CPB1874" s="88"/>
      <c r="CPC1874" s="87"/>
      <c r="CPD1874" s="87"/>
      <c r="CPE1874" s="87"/>
      <c r="CPF1874" s="87"/>
      <c r="CPG1874" s="88"/>
      <c r="CPH1874" s="88"/>
      <c r="CPI1874" s="92"/>
      <c r="CPJ1874" s="93"/>
      <c r="CPK1874" s="94"/>
      <c r="CPL1874" s="95"/>
      <c r="CPM1874" s="96"/>
      <c r="CPN1874" s="88"/>
      <c r="CPO1874" s="87"/>
      <c r="CPP1874" s="87"/>
      <c r="CPQ1874" s="87"/>
      <c r="CPR1874" s="87"/>
      <c r="CPS1874" s="88"/>
      <c r="CPT1874" s="88"/>
      <c r="CPU1874" s="92"/>
      <c r="CPV1874" s="93"/>
      <c r="CPW1874" s="94"/>
      <c r="CPX1874" s="95"/>
      <c r="CPY1874" s="96"/>
      <c r="CPZ1874" s="88"/>
      <c r="CQA1874" s="87"/>
      <c r="CQB1874" s="87"/>
      <c r="CQC1874" s="87"/>
      <c r="CQD1874" s="87"/>
      <c r="CQE1874" s="88"/>
      <c r="CQF1874" s="88"/>
      <c r="CQG1874" s="92"/>
      <c r="CQH1874" s="93"/>
      <c r="CQI1874" s="94"/>
      <c r="CQJ1874" s="95"/>
      <c r="CQK1874" s="96"/>
      <c r="CQL1874" s="88"/>
      <c r="CQM1874" s="87"/>
      <c r="CQN1874" s="87"/>
      <c r="CQO1874" s="87"/>
      <c r="CQP1874" s="87"/>
      <c r="CQQ1874" s="88"/>
      <c r="CQR1874" s="88"/>
      <c r="CQS1874" s="92"/>
      <c r="CQT1874" s="93"/>
      <c r="CQU1874" s="94"/>
      <c r="CQV1874" s="95"/>
      <c r="CQW1874" s="96"/>
      <c r="CQX1874" s="88"/>
      <c r="CQY1874" s="87"/>
      <c r="CQZ1874" s="87"/>
      <c r="CRA1874" s="87"/>
      <c r="CRB1874" s="87"/>
      <c r="CRC1874" s="88"/>
      <c r="CRD1874" s="88"/>
      <c r="CRE1874" s="92"/>
      <c r="CRF1874" s="93"/>
      <c r="CRG1874" s="94"/>
      <c r="CRH1874" s="95"/>
      <c r="CRI1874" s="96"/>
      <c r="CRJ1874" s="88"/>
      <c r="CRK1874" s="87"/>
      <c r="CRL1874" s="87"/>
      <c r="CRM1874" s="87"/>
      <c r="CRN1874" s="87"/>
      <c r="CRO1874" s="88"/>
      <c r="CRP1874" s="88"/>
      <c r="CRQ1874" s="92"/>
      <c r="CRR1874" s="93"/>
      <c r="CRS1874" s="94"/>
      <c r="CRT1874" s="95"/>
      <c r="CRU1874" s="96"/>
      <c r="CRV1874" s="88"/>
      <c r="CRW1874" s="87"/>
      <c r="CRX1874" s="87"/>
      <c r="CRY1874" s="87"/>
      <c r="CRZ1874" s="87"/>
      <c r="CSA1874" s="88"/>
      <c r="CSB1874" s="88"/>
      <c r="CSC1874" s="92"/>
      <c r="CSD1874" s="93"/>
      <c r="CSE1874" s="94"/>
      <c r="CSF1874" s="95"/>
      <c r="CSG1874" s="96"/>
      <c r="CSH1874" s="88"/>
      <c r="CSI1874" s="87"/>
      <c r="CSJ1874" s="87"/>
      <c r="CSK1874" s="87"/>
      <c r="CSL1874" s="87"/>
      <c r="CSM1874" s="88"/>
      <c r="CSN1874" s="88"/>
      <c r="CSO1874" s="92"/>
      <c r="CSP1874" s="93"/>
      <c r="CSQ1874" s="94"/>
      <c r="CSR1874" s="95"/>
      <c r="CSS1874" s="96"/>
      <c r="CST1874" s="88"/>
      <c r="CSU1874" s="87"/>
      <c r="CSV1874" s="87"/>
      <c r="CSW1874" s="87"/>
      <c r="CSX1874" s="87"/>
      <c r="CSY1874" s="88"/>
      <c r="CSZ1874" s="88"/>
      <c r="CTA1874" s="92"/>
      <c r="CTB1874" s="93"/>
      <c r="CTC1874" s="94"/>
      <c r="CTD1874" s="95"/>
      <c r="CTE1874" s="96"/>
      <c r="CTF1874" s="88"/>
      <c r="CTG1874" s="87"/>
      <c r="CTH1874" s="87"/>
      <c r="CTI1874" s="87"/>
      <c r="CTJ1874" s="87"/>
      <c r="CTK1874" s="88"/>
      <c r="CTL1874" s="88"/>
      <c r="CTM1874" s="92"/>
      <c r="CTN1874" s="93"/>
      <c r="CTO1874" s="94"/>
      <c r="CTP1874" s="95"/>
      <c r="CTQ1874" s="96"/>
      <c r="CTR1874" s="88"/>
      <c r="CTS1874" s="87"/>
      <c r="CTT1874" s="87"/>
      <c r="CTU1874" s="87"/>
      <c r="CTV1874" s="87"/>
      <c r="CTW1874" s="88"/>
      <c r="CTX1874" s="88"/>
    </row>
    <row r="1875" s="70" customFormat="1" ht="15" customHeight="1" spans="1:2572">
      <c r="A1875" s="61">
        <f t="shared" si="32"/>
        <v>1870</v>
      </c>
      <c r="B1875" s="72" t="s">
        <v>1051</v>
      </c>
      <c r="C1875" s="77" t="s">
        <v>3096</v>
      </c>
      <c r="D1875" s="77"/>
      <c r="E1875" s="73"/>
      <c r="F1875" s="73"/>
      <c r="G1875" s="73"/>
      <c r="H1875" s="83"/>
      <c r="I1875" s="83"/>
      <c r="J1875" s="68">
        <v>45689</v>
      </c>
      <c r="K1875" s="86"/>
      <c r="L1875" s="87" t="s">
        <v>2727</v>
      </c>
      <c r="M1875" s="87"/>
      <c r="N1875" s="87"/>
      <c r="O1875" s="88"/>
      <c r="P1875" s="88"/>
      <c r="Q1875" s="92"/>
      <c r="R1875" s="93"/>
      <c r="S1875" s="94"/>
      <c r="T1875" s="95"/>
      <c r="U1875" s="96"/>
      <c r="V1875" s="88"/>
      <c r="W1875" s="87"/>
      <c r="X1875" s="87"/>
      <c r="Y1875" s="87"/>
      <c r="Z1875" s="87"/>
      <c r="AA1875" s="88"/>
      <c r="AB1875" s="88"/>
      <c r="AC1875" s="92"/>
      <c r="AD1875" s="93"/>
      <c r="AE1875" s="94"/>
      <c r="AF1875" s="95"/>
      <c r="AG1875" s="96"/>
      <c r="AH1875" s="88"/>
      <c r="AI1875" s="87"/>
      <c r="AJ1875" s="87"/>
      <c r="AK1875" s="87"/>
      <c r="AL1875" s="87"/>
      <c r="AM1875" s="88"/>
      <c r="AN1875" s="88"/>
      <c r="AO1875" s="92"/>
      <c r="AP1875" s="93"/>
      <c r="AQ1875" s="94"/>
      <c r="AR1875" s="95"/>
      <c r="AS1875" s="96"/>
      <c r="AT1875" s="88"/>
      <c r="AU1875" s="87"/>
      <c r="AV1875" s="87"/>
      <c r="AW1875" s="87"/>
      <c r="AX1875" s="87"/>
      <c r="AY1875" s="88"/>
      <c r="AZ1875" s="88"/>
      <c r="BA1875" s="92"/>
      <c r="BB1875" s="93"/>
      <c r="BC1875" s="94"/>
      <c r="BD1875" s="95"/>
      <c r="BE1875" s="96"/>
      <c r="BF1875" s="88"/>
      <c r="BG1875" s="87"/>
      <c r="BH1875" s="87"/>
      <c r="BI1875" s="87"/>
      <c r="BJ1875" s="87"/>
      <c r="BK1875" s="88"/>
      <c r="BL1875" s="88"/>
      <c r="BM1875" s="92"/>
      <c r="BN1875" s="93"/>
      <c r="BO1875" s="94"/>
      <c r="BP1875" s="95"/>
      <c r="BQ1875" s="96"/>
      <c r="BR1875" s="88"/>
      <c r="BS1875" s="87"/>
      <c r="BT1875" s="87"/>
      <c r="BU1875" s="87"/>
      <c r="BV1875" s="87"/>
      <c r="BW1875" s="88"/>
      <c r="BX1875" s="88"/>
      <c r="BY1875" s="92"/>
      <c r="BZ1875" s="93"/>
      <c r="CA1875" s="94"/>
      <c r="CB1875" s="95"/>
      <c r="CC1875" s="96"/>
      <c r="CD1875" s="88"/>
      <c r="CE1875" s="87"/>
      <c r="CF1875" s="87"/>
      <c r="CG1875" s="87"/>
      <c r="CH1875" s="87"/>
      <c r="CI1875" s="88"/>
      <c r="CJ1875" s="88"/>
      <c r="CK1875" s="92"/>
      <c r="CL1875" s="93"/>
      <c r="CM1875" s="94"/>
      <c r="CN1875" s="95"/>
      <c r="CO1875" s="96"/>
      <c r="CP1875" s="88"/>
      <c r="CQ1875" s="87"/>
      <c r="CR1875" s="87"/>
      <c r="CS1875" s="87"/>
      <c r="CT1875" s="87"/>
      <c r="CU1875" s="88"/>
      <c r="CV1875" s="88"/>
      <c r="CW1875" s="92"/>
      <c r="CX1875" s="93"/>
      <c r="CY1875" s="94"/>
      <c r="CZ1875" s="95"/>
      <c r="DA1875" s="96"/>
      <c r="DB1875" s="88"/>
      <c r="DC1875" s="87"/>
      <c r="DD1875" s="87"/>
      <c r="DE1875" s="87"/>
      <c r="DF1875" s="87"/>
      <c r="DG1875" s="88"/>
      <c r="DH1875" s="88"/>
      <c r="DI1875" s="92"/>
      <c r="DJ1875" s="93"/>
      <c r="DK1875" s="94"/>
      <c r="DL1875" s="95"/>
      <c r="DM1875" s="96"/>
      <c r="DN1875" s="88"/>
      <c r="DO1875" s="87"/>
      <c r="DP1875" s="87"/>
      <c r="DQ1875" s="87"/>
      <c r="DR1875" s="87"/>
      <c r="DS1875" s="88"/>
      <c r="DT1875" s="88"/>
      <c r="DU1875" s="92"/>
      <c r="DV1875" s="93"/>
      <c r="DW1875" s="94"/>
      <c r="DX1875" s="95"/>
      <c r="DY1875" s="96"/>
      <c r="DZ1875" s="88"/>
      <c r="EA1875" s="87"/>
      <c r="EB1875" s="87"/>
      <c r="EC1875" s="87"/>
      <c r="ED1875" s="87"/>
      <c r="EE1875" s="88"/>
      <c r="EF1875" s="88"/>
      <c r="EG1875" s="92"/>
      <c r="EH1875" s="93"/>
      <c r="EI1875" s="94"/>
      <c r="EJ1875" s="95"/>
      <c r="EK1875" s="96"/>
      <c r="EL1875" s="88"/>
      <c r="EM1875" s="87"/>
      <c r="EN1875" s="87"/>
      <c r="EO1875" s="87"/>
      <c r="EP1875" s="87"/>
      <c r="EQ1875" s="88"/>
      <c r="ER1875" s="88"/>
      <c r="ES1875" s="92"/>
      <c r="ET1875" s="93"/>
      <c r="EU1875" s="94"/>
      <c r="EV1875" s="95"/>
      <c r="EW1875" s="96"/>
      <c r="EX1875" s="88"/>
      <c r="EY1875" s="87"/>
      <c r="EZ1875" s="87"/>
      <c r="FA1875" s="87"/>
      <c r="FB1875" s="87"/>
      <c r="FC1875" s="88"/>
      <c r="FD1875" s="88"/>
      <c r="FE1875" s="92"/>
      <c r="FF1875" s="93"/>
      <c r="FG1875" s="94"/>
      <c r="FH1875" s="95"/>
      <c r="FI1875" s="96"/>
      <c r="FJ1875" s="88"/>
      <c r="FK1875" s="87"/>
      <c r="FL1875" s="87"/>
      <c r="FM1875" s="87"/>
      <c r="FN1875" s="87"/>
      <c r="FO1875" s="88"/>
      <c r="FP1875" s="88"/>
      <c r="FQ1875" s="92"/>
      <c r="FR1875" s="93"/>
      <c r="FS1875" s="94"/>
      <c r="FT1875" s="95"/>
      <c r="FU1875" s="96"/>
      <c r="FV1875" s="88"/>
      <c r="FW1875" s="87"/>
      <c r="FX1875" s="87"/>
      <c r="FY1875" s="87"/>
      <c r="FZ1875" s="87"/>
      <c r="GA1875" s="88"/>
      <c r="GB1875" s="88"/>
      <c r="GC1875" s="92"/>
      <c r="GD1875" s="93"/>
      <c r="GE1875" s="94"/>
      <c r="GF1875" s="95"/>
      <c r="GG1875" s="96"/>
      <c r="GH1875" s="88"/>
      <c r="GI1875" s="87"/>
      <c r="GJ1875" s="87"/>
      <c r="GK1875" s="87"/>
      <c r="GL1875" s="87"/>
      <c r="GM1875" s="88"/>
      <c r="GN1875" s="88"/>
      <c r="GO1875" s="92"/>
      <c r="GP1875" s="93"/>
      <c r="GQ1875" s="94"/>
      <c r="GR1875" s="95"/>
      <c r="GS1875" s="96"/>
      <c r="GT1875" s="88"/>
      <c r="GU1875" s="87"/>
      <c r="GV1875" s="87"/>
      <c r="GW1875" s="87"/>
      <c r="GX1875" s="87"/>
      <c r="GY1875" s="88"/>
      <c r="GZ1875" s="88"/>
      <c r="HA1875" s="92"/>
      <c r="HB1875" s="93"/>
      <c r="HC1875" s="94"/>
      <c r="HD1875" s="95"/>
      <c r="HE1875" s="96"/>
      <c r="HF1875" s="88"/>
      <c r="HG1875" s="87"/>
      <c r="HH1875" s="87"/>
      <c r="HI1875" s="87"/>
      <c r="HJ1875" s="87"/>
      <c r="HK1875" s="88"/>
      <c r="HL1875" s="88"/>
      <c r="HM1875" s="92"/>
      <c r="HN1875" s="93"/>
      <c r="HO1875" s="94"/>
      <c r="HP1875" s="95"/>
      <c r="HQ1875" s="96"/>
      <c r="HR1875" s="88"/>
      <c r="HS1875" s="87"/>
      <c r="HT1875" s="87"/>
      <c r="HU1875" s="87"/>
      <c r="HV1875" s="87"/>
      <c r="HW1875" s="88"/>
      <c r="HX1875" s="88"/>
      <c r="HY1875" s="92"/>
      <c r="HZ1875" s="93"/>
      <c r="IA1875" s="94"/>
      <c r="IB1875" s="95"/>
      <c r="IC1875" s="96"/>
      <c r="ID1875" s="88"/>
      <c r="IE1875" s="87"/>
      <c r="IF1875" s="87"/>
      <c r="IG1875" s="87"/>
      <c r="IH1875" s="87"/>
      <c r="II1875" s="88"/>
      <c r="IJ1875" s="88"/>
      <c r="IK1875" s="92"/>
      <c r="IL1875" s="93"/>
      <c r="IM1875" s="94"/>
      <c r="IN1875" s="95"/>
      <c r="IO1875" s="96"/>
      <c r="IP1875" s="88"/>
      <c r="IQ1875" s="87"/>
      <c r="IR1875" s="87"/>
      <c r="IS1875" s="87"/>
      <c r="IT1875" s="87"/>
      <c r="IU1875" s="88"/>
      <c r="IV1875" s="88"/>
      <c r="IW1875" s="92"/>
      <c r="IX1875" s="93"/>
      <c r="IY1875" s="94"/>
      <c r="IZ1875" s="95"/>
      <c r="JA1875" s="96"/>
      <c r="JB1875" s="88"/>
      <c r="JC1875" s="87"/>
      <c r="JD1875" s="87"/>
      <c r="JE1875" s="87"/>
      <c r="JF1875" s="87"/>
      <c r="JG1875" s="88"/>
      <c r="JH1875" s="88"/>
      <c r="JI1875" s="92"/>
      <c r="JJ1875" s="93"/>
      <c r="JK1875" s="94"/>
      <c r="JL1875" s="95"/>
      <c r="JM1875" s="96"/>
      <c r="JN1875" s="88"/>
      <c r="JO1875" s="87"/>
      <c r="JP1875" s="87"/>
      <c r="JQ1875" s="87"/>
      <c r="JR1875" s="87"/>
      <c r="JS1875" s="88"/>
      <c r="JT1875" s="88"/>
      <c r="JU1875" s="92"/>
      <c r="JV1875" s="93"/>
      <c r="JW1875" s="94"/>
      <c r="JX1875" s="95"/>
      <c r="JY1875" s="96"/>
      <c r="JZ1875" s="88"/>
      <c r="KA1875" s="87"/>
      <c r="KB1875" s="87"/>
      <c r="KC1875" s="87"/>
      <c r="KD1875" s="87"/>
      <c r="KE1875" s="88"/>
      <c r="KF1875" s="88"/>
      <c r="KG1875" s="92"/>
      <c r="KH1875" s="93"/>
      <c r="KI1875" s="94"/>
      <c r="KJ1875" s="95"/>
      <c r="KK1875" s="96"/>
      <c r="KL1875" s="88"/>
      <c r="KM1875" s="87"/>
      <c r="KN1875" s="87"/>
      <c r="KO1875" s="87"/>
      <c r="KP1875" s="87"/>
      <c r="KQ1875" s="88"/>
      <c r="KR1875" s="88"/>
      <c r="KS1875" s="92"/>
      <c r="KT1875" s="93"/>
      <c r="KU1875" s="94"/>
      <c r="KV1875" s="95"/>
      <c r="KW1875" s="96"/>
      <c r="KX1875" s="88"/>
      <c r="KY1875" s="87"/>
      <c r="KZ1875" s="87"/>
      <c r="LA1875" s="87"/>
      <c r="LB1875" s="87"/>
      <c r="LC1875" s="88"/>
      <c r="LD1875" s="88"/>
      <c r="LE1875" s="92"/>
      <c r="LF1875" s="93"/>
      <c r="LG1875" s="94"/>
      <c r="LH1875" s="95"/>
      <c r="LI1875" s="96"/>
      <c r="LJ1875" s="88"/>
      <c r="LK1875" s="87"/>
      <c r="LL1875" s="87"/>
      <c r="LM1875" s="87"/>
      <c r="LN1875" s="87"/>
      <c r="LO1875" s="88"/>
      <c r="LP1875" s="88"/>
      <c r="LQ1875" s="92"/>
      <c r="LR1875" s="93"/>
      <c r="LS1875" s="94"/>
      <c r="LT1875" s="95"/>
      <c r="LU1875" s="96"/>
      <c r="LV1875" s="88"/>
      <c r="LW1875" s="87"/>
      <c r="LX1875" s="87"/>
      <c r="LY1875" s="87"/>
      <c r="LZ1875" s="87"/>
      <c r="MA1875" s="88"/>
      <c r="MB1875" s="88"/>
      <c r="MC1875" s="92"/>
      <c r="MD1875" s="93"/>
      <c r="ME1875" s="94"/>
      <c r="MF1875" s="95"/>
      <c r="MG1875" s="96"/>
      <c r="MH1875" s="88"/>
      <c r="MI1875" s="87"/>
      <c r="MJ1875" s="87"/>
      <c r="MK1875" s="87"/>
      <c r="ML1875" s="87"/>
      <c r="MM1875" s="88"/>
      <c r="MN1875" s="88"/>
      <c r="MO1875" s="92"/>
      <c r="MP1875" s="93"/>
      <c r="MQ1875" s="94"/>
      <c r="MR1875" s="95"/>
      <c r="MS1875" s="96"/>
      <c r="MT1875" s="88"/>
      <c r="MU1875" s="87"/>
      <c r="MV1875" s="87"/>
      <c r="MW1875" s="87"/>
      <c r="MX1875" s="87"/>
      <c r="MY1875" s="88"/>
      <c r="MZ1875" s="88"/>
      <c r="NA1875" s="92"/>
      <c r="NB1875" s="93"/>
      <c r="NC1875" s="94"/>
      <c r="ND1875" s="95"/>
      <c r="NE1875" s="96"/>
      <c r="NF1875" s="88"/>
      <c r="NG1875" s="87"/>
      <c r="NH1875" s="87"/>
      <c r="NI1875" s="87"/>
      <c r="NJ1875" s="87"/>
      <c r="NK1875" s="88"/>
      <c r="NL1875" s="88"/>
      <c r="NM1875" s="92"/>
      <c r="NN1875" s="93"/>
      <c r="NO1875" s="94"/>
      <c r="NP1875" s="95"/>
      <c r="NQ1875" s="96"/>
      <c r="NR1875" s="88"/>
      <c r="NS1875" s="87"/>
      <c r="NT1875" s="87"/>
      <c r="NU1875" s="87"/>
      <c r="NV1875" s="87"/>
      <c r="NW1875" s="88"/>
      <c r="NX1875" s="88"/>
      <c r="NY1875" s="92"/>
      <c r="NZ1875" s="93"/>
      <c r="OA1875" s="94"/>
      <c r="OB1875" s="95"/>
      <c r="OC1875" s="96"/>
      <c r="OD1875" s="88"/>
      <c r="OE1875" s="87"/>
      <c r="OF1875" s="87"/>
      <c r="OG1875" s="87"/>
      <c r="OH1875" s="87"/>
      <c r="OI1875" s="88"/>
      <c r="OJ1875" s="88"/>
      <c r="OK1875" s="92"/>
      <c r="OL1875" s="93"/>
      <c r="OM1875" s="94"/>
      <c r="ON1875" s="95"/>
      <c r="OO1875" s="96"/>
      <c r="OP1875" s="88"/>
      <c r="OQ1875" s="87"/>
      <c r="OR1875" s="87"/>
      <c r="OS1875" s="87"/>
      <c r="OT1875" s="87"/>
      <c r="OU1875" s="88"/>
      <c r="OV1875" s="88"/>
      <c r="OW1875" s="92"/>
      <c r="OX1875" s="93"/>
      <c r="OY1875" s="94"/>
      <c r="OZ1875" s="95"/>
      <c r="PA1875" s="96"/>
      <c r="PB1875" s="88"/>
      <c r="PC1875" s="87"/>
      <c r="PD1875" s="87"/>
      <c r="PE1875" s="87"/>
      <c r="PF1875" s="87"/>
      <c r="PG1875" s="88"/>
      <c r="PH1875" s="88"/>
      <c r="PI1875" s="92"/>
      <c r="PJ1875" s="93"/>
      <c r="PK1875" s="94"/>
      <c r="PL1875" s="95"/>
      <c r="PM1875" s="96"/>
      <c r="PN1875" s="88"/>
      <c r="PO1875" s="87"/>
      <c r="PP1875" s="87"/>
      <c r="PQ1875" s="87"/>
      <c r="PR1875" s="87"/>
      <c r="PS1875" s="88"/>
      <c r="PT1875" s="88"/>
      <c r="PU1875" s="92"/>
      <c r="PV1875" s="93"/>
      <c r="PW1875" s="94"/>
      <c r="PX1875" s="95"/>
      <c r="PY1875" s="96"/>
      <c r="PZ1875" s="88"/>
      <c r="QA1875" s="87"/>
      <c r="QB1875" s="87"/>
      <c r="QC1875" s="87"/>
      <c r="QD1875" s="87"/>
      <c r="QE1875" s="88"/>
      <c r="QF1875" s="88"/>
      <c r="QG1875" s="92"/>
      <c r="QH1875" s="93"/>
      <c r="QI1875" s="94"/>
      <c r="QJ1875" s="95"/>
      <c r="QK1875" s="96"/>
      <c r="QL1875" s="88"/>
      <c r="QM1875" s="87"/>
      <c r="QN1875" s="87"/>
      <c r="QO1875" s="87"/>
      <c r="QP1875" s="87"/>
      <c r="QQ1875" s="88"/>
      <c r="QR1875" s="88"/>
      <c r="QS1875" s="92"/>
      <c r="QT1875" s="93"/>
      <c r="QU1875" s="94"/>
      <c r="QV1875" s="95"/>
      <c r="QW1875" s="96"/>
      <c r="QX1875" s="88"/>
      <c r="QY1875" s="87"/>
      <c r="QZ1875" s="87"/>
      <c r="RA1875" s="87"/>
      <c r="RB1875" s="87"/>
      <c r="RC1875" s="88"/>
      <c r="RD1875" s="88"/>
      <c r="RE1875" s="92"/>
      <c r="RF1875" s="93"/>
      <c r="RG1875" s="94"/>
      <c r="RH1875" s="95"/>
      <c r="RI1875" s="96"/>
      <c r="RJ1875" s="88"/>
      <c r="RK1875" s="87"/>
      <c r="RL1875" s="87"/>
      <c r="RM1875" s="87"/>
      <c r="RN1875" s="87"/>
      <c r="RO1875" s="88"/>
      <c r="RP1875" s="88"/>
      <c r="RQ1875" s="92"/>
      <c r="RR1875" s="93"/>
      <c r="RS1875" s="94"/>
      <c r="RT1875" s="95"/>
      <c r="RU1875" s="96"/>
      <c r="RV1875" s="88"/>
      <c r="RW1875" s="87"/>
      <c r="RX1875" s="87"/>
      <c r="RY1875" s="87"/>
      <c r="RZ1875" s="87"/>
      <c r="SA1875" s="88"/>
      <c r="SB1875" s="88"/>
      <c r="SC1875" s="92"/>
      <c r="SD1875" s="93"/>
      <c r="SE1875" s="94"/>
      <c r="SF1875" s="95"/>
      <c r="SG1875" s="96"/>
      <c r="SH1875" s="88"/>
      <c r="SI1875" s="87"/>
      <c r="SJ1875" s="87"/>
      <c r="SK1875" s="87"/>
      <c r="SL1875" s="87"/>
      <c r="SM1875" s="88"/>
      <c r="SN1875" s="88"/>
      <c r="SO1875" s="92"/>
      <c r="SP1875" s="93"/>
      <c r="SQ1875" s="94"/>
      <c r="SR1875" s="95"/>
      <c r="SS1875" s="96"/>
      <c r="ST1875" s="88"/>
      <c r="SU1875" s="87"/>
      <c r="SV1875" s="87"/>
      <c r="SW1875" s="87"/>
      <c r="SX1875" s="87"/>
      <c r="SY1875" s="88"/>
      <c r="SZ1875" s="88"/>
      <c r="TA1875" s="92"/>
      <c r="TB1875" s="93"/>
      <c r="TC1875" s="94"/>
      <c r="TD1875" s="95"/>
      <c r="TE1875" s="96"/>
      <c r="TF1875" s="88"/>
      <c r="TG1875" s="87"/>
      <c r="TH1875" s="87"/>
      <c r="TI1875" s="87"/>
      <c r="TJ1875" s="87"/>
      <c r="TK1875" s="88"/>
      <c r="TL1875" s="88"/>
      <c r="TM1875" s="92"/>
      <c r="TN1875" s="93"/>
      <c r="TO1875" s="94"/>
      <c r="TP1875" s="95"/>
      <c r="TQ1875" s="96"/>
      <c r="TR1875" s="88"/>
      <c r="TS1875" s="87"/>
      <c r="TT1875" s="87"/>
      <c r="TU1875" s="87"/>
      <c r="TV1875" s="87"/>
      <c r="TW1875" s="88"/>
      <c r="TX1875" s="88"/>
      <c r="TY1875" s="92"/>
      <c r="TZ1875" s="93"/>
      <c r="UA1875" s="94"/>
      <c r="UB1875" s="95"/>
      <c r="UC1875" s="96"/>
      <c r="UD1875" s="88"/>
      <c r="UE1875" s="87"/>
      <c r="UF1875" s="87"/>
      <c r="UG1875" s="87"/>
      <c r="UH1875" s="87"/>
      <c r="UI1875" s="88"/>
      <c r="UJ1875" s="88"/>
      <c r="UK1875" s="92"/>
      <c r="UL1875" s="93"/>
      <c r="UM1875" s="94"/>
      <c r="UN1875" s="95"/>
      <c r="UO1875" s="96"/>
      <c r="UP1875" s="88"/>
      <c r="UQ1875" s="87"/>
      <c r="UR1875" s="87"/>
      <c r="US1875" s="87"/>
      <c r="UT1875" s="87"/>
      <c r="UU1875" s="88"/>
      <c r="UV1875" s="88"/>
      <c r="UW1875" s="92"/>
      <c r="UX1875" s="93"/>
      <c r="UY1875" s="94"/>
      <c r="UZ1875" s="95"/>
      <c r="VA1875" s="96"/>
      <c r="VB1875" s="88"/>
      <c r="VC1875" s="87"/>
      <c r="VD1875" s="87"/>
      <c r="VE1875" s="87"/>
      <c r="VF1875" s="87"/>
      <c r="VG1875" s="88"/>
      <c r="VH1875" s="88"/>
      <c r="VI1875" s="92"/>
      <c r="VJ1875" s="93"/>
      <c r="VK1875" s="94"/>
      <c r="VL1875" s="95"/>
      <c r="VM1875" s="96"/>
      <c r="VN1875" s="88"/>
      <c r="VO1875" s="87"/>
      <c r="VP1875" s="87"/>
      <c r="VQ1875" s="87"/>
      <c r="VR1875" s="87"/>
      <c r="VS1875" s="88"/>
      <c r="VT1875" s="88"/>
      <c r="VU1875" s="92"/>
      <c r="VV1875" s="93"/>
      <c r="VW1875" s="94"/>
      <c r="VX1875" s="95"/>
      <c r="VY1875" s="96"/>
      <c r="VZ1875" s="88"/>
      <c r="WA1875" s="87"/>
      <c r="WB1875" s="87"/>
      <c r="WC1875" s="87"/>
      <c r="WD1875" s="87"/>
      <c r="WE1875" s="88"/>
      <c r="WF1875" s="88"/>
      <c r="WG1875" s="92"/>
      <c r="WH1875" s="93"/>
      <c r="WI1875" s="94"/>
      <c r="WJ1875" s="95"/>
      <c r="WK1875" s="96"/>
      <c r="WL1875" s="88"/>
      <c r="WM1875" s="87"/>
      <c r="WN1875" s="87"/>
      <c r="WO1875" s="87"/>
      <c r="WP1875" s="87"/>
      <c r="WQ1875" s="88"/>
      <c r="WR1875" s="88"/>
      <c r="WS1875" s="92"/>
      <c r="WT1875" s="93"/>
      <c r="WU1875" s="94"/>
      <c r="WV1875" s="95"/>
      <c r="WW1875" s="96"/>
      <c r="WX1875" s="88"/>
      <c r="WY1875" s="87"/>
      <c r="WZ1875" s="87"/>
      <c r="XA1875" s="87"/>
      <c r="XB1875" s="87"/>
      <c r="XC1875" s="88"/>
      <c r="XD1875" s="88"/>
      <c r="XE1875" s="92"/>
      <c r="XF1875" s="93"/>
      <c r="XG1875" s="94"/>
      <c r="XH1875" s="95"/>
      <c r="XI1875" s="96"/>
      <c r="XJ1875" s="88"/>
      <c r="XK1875" s="87"/>
      <c r="XL1875" s="87"/>
      <c r="XM1875" s="87"/>
      <c r="XN1875" s="87"/>
      <c r="XO1875" s="88"/>
      <c r="XP1875" s="88"/>
      <c r="XQ1875" s="92"/>
      <c r="XR1875" s="93"/>
      <c r="XS1875" s="94"/>
      <c r="XT1875" s="95"/>
      <c r="XU1875" s="96"/>
      <c r="XV1875" s="88"/>
      <c r="XW1875" s="87"/>
      <c r="XX1875" s="87"/>
      <c r="XY1875" s="87"/>
      <c r="XZ1875" s="87"/>
      <c r="YA1875" s="88"/>
      <c r="YB1875" s="88"/>
      <c r="YC1875" s="92"/>
      <c r="YD1875" s="93"/>
      <c r="YE1875" s="94"/>
      <c r="YF1875" s="95"/>
      <c r="YG1875" s="96"/>
      <c r="YH1875" s="88"/>
      <c r="YI1875" s="87"/>
      <c r="YJ1875" s="87"/>
      <c r="YK1875" s="87"/>
      <c r="YL1875" s="87"/>
      <c r="YM1875" s="88"/>
      <c r="YN1875" s="88"/>
      <c r="YO1875" s="92"/>
      <c r="YP1875" s="93"/>
      <c r="YQ1875" s="94"/>
      <c r="YR1875" s="95"/>
      <c r="YS1875" s="96"/>
      <c r="YT1875" s="88"/>
      <c r="YU1875" s="87"/>
      <c r="YV1875" s="87"/>
      <c r="YW1875" s="87"/>
      <c r="YX1875" s="87"/>
      <c r="YY1875" s="88"/>
      <c r="YZ1875" s="88"/>
      <c r="ZA1875" s="92"/>
      <c r="ZB1875" s="93"/>
      <c r="ZC1875" s="94"/>
      <c r="ZD1875" s="95"/>
      <c r="ZE1875" s="96"/>
      <c r="ZF1875" s="88"/>
      <c r="ZG1875" s="87"/>
      <c r="ZH1875" s="87"/>
      <c r="ZI1875" s="87"/>
      <c r="ZJ1875" s="87"/>
      <c r="ZK1875" s="88"/>
      <c r="ZL1875" s="88"/>
      <c r="ZM1875" s="92"/>
      <c r="ZN1875" s="93"/>
      <c r="ZO1875" s="94"/>
      <c r="ZP1875" s="95"/>
      <c r="ZQ1875" s="96"/>
      <c r="ZR1875" s="88"/>
      <c r="ZS1875" s="87"/>
      <c r="ZT1875" s="87"/>
      <c r="ZU1875" s="87"/>
      <c r="ZV1875" s="87"/>
      <c r="ZW1875" s="88"/>
      <c r="ZX1875" s="88"/>
      <c r="ZY1875" s="92"/>
      <c r="ZZ1875" s="93"/>
      <c r="AAA1875" s="94"/>
      <c r="AAB1875" s="95"/>
      <c r="AAC1875" s="96"/>
      <c r="AAD1875" s="88"/>
      <c r="AAE1875" s="87"/>
      <c r="AAF1875" s="87"/>
      <c r="AAG1875" s="87"/>
      <c r="AAH1875" s="87"/>
      <c r="AAI1875" s="88"/>
      <c r="AAJ1875" s="88"/>
      <c r="AAK1875" s="92"/>
      <c r="AAL1875" s="93"/>
      <c r="AAM1875" s="94"/>
      <c r="AAN1875" s="95"/>
      <c r="AAO1875" s="96"/>
      <c r="AAP1875" s="88"/>
      <c r="AAQ1875" s="87"/>
      <c r="AAR1875" s="87"/>
      <c r="AAS1875" s="87"/>
      <c r="AAT1875" s="87"/>
      <c r="AAU1875" s="88"/>
      <c r="AAV1875" s="88"/>
      <c r="AAW1875" s="92"/>
      <c r="AAX1875" s="93"/>
      <c r="AAY1875" s="94"/>
      <c r="AAZ1875" s="95"/>
      <c r="ABA1875" s="96"/>
      <c r="ABB1875" s="88"/>
      <c r="ABC1875" s="87"/>
      <c r="ABD1875" s="87"/>
      <c r="ABE1875" s="87"/>
      <c r="ABF1875" s="87"/>
      <c r="ABG1875" s="88"/>
      <c r="ABH1875" s="88"/>
      <c r="ABI1875" s="92"/>
      <c r="ABJ1875" s="93"/>
      <c r="ABK1875" s="94"/>
      <c r="ABL1875" s="95"/>
      <c r="ABM1875" s="96"/>
      <c r="ABN1875" s="88"/>
      <c r="ABO1875" s="87"/>
      <c r="ABP1875" s="87"/>
      <c r="ABQ1875" s="87"/>
      <c r="ABR1875" s="87"/>
      <c r="ABS1875" s="88"/>
      <c r="ABT1875" s="88"/>
      <c r="ABU1875" s="92"/>
      <c r="ABV1875" s="93"/>
      <c r="ABW1875" s="94"/>
      <c r="ABX1875" s="95"/>
      <c r="ABY1875" s="96"/>
      <c r="ABZ1875" s="88"/>
      <c r="ACA1875" s="87"/>
      <c r="ACB1875" s="87"/>
      <c r="ACC1875" s="87"/>
      <c r="ACD1875" s="87"/>
      <c r="ACE1875" s="88"/>
      <c r="ACF1875" s="88"/>
      <c r="ACG1875" s="92"/>
      <c r="ACH1875" s="93"/>
      <c r="ACI1875" s="94"/>
      <c r="ACJ1875" s="95"/>
      <c r="ACK1875" s="96"/>
      <c r="ACL1875" s="88"/>
      <c r="ACM1875" s="87"/>
      <c r="ACN1875" s="87"/>
      <c r="ACO1875" s="87"/>
      <c r="ACP1875" s="87"/>
      <c r="ACQ1875" s="88"/>
      <c r="ACR1875" s="88"/>
      <c r="ACS1875" s="92"/>
      <c r="ACT1875" s="93"/>
      <c r="ACU1875" s="94"/>
      <c r="ACV1875" s="95"/>
      <c r="ACW1875" s="96"/>
      <c r="ACX1875" s="88"/>
      <c r="ACY1875" s="87"/>
      <c r="ACZ1875" s="87"/>
      <c r="ADA1875" s="87"/>
      <c r="ADB1875" s="87"/>
      <c r="ADC1875" s="88"/>
      <c r="ADD1875" s="88"/>
      <c r="ADE1875" s="92"/>
      <c r="ADF1875" s="93"/>
      <c r="ADG1875" s="94"/>
      <c r="ADH1875" s="95"/>
      <c r="ADI1875" s="96"/>
      <c r="ADJ1875" s="88"/>
      <c r="ADK1875" s="87"/>
      <c r="ADL1875" s="87"/>
      <c r="ADM1875" s="87"/>
      <c r="ADN1875" s="87"/>
      <c r="ADO1875" s="88"/>
      <c r="ADP1875" s="88"/>
      <c r="ADQ1875" s="92"/>
      <c r="ADR1875" s="93"/>
      <c r="ADS1875" s="94"/>
      <c r="ADT1875" s="95"/>
      <c r="ADU1875" s="96"/>
      <c r="ADV1875" s="88"/>
      <c r="ADW1875" s="87"/>
      <c r="ADX1875" s="87"/>
      <c r="ADY1875" s="87"/>
      <c r="ADZ1875" s="87"/>
      <c r="AEA1875" s="88"/>
      <c r="AEB1875" s="88"/>
      <c r="AEC1875" s="92"/>
      <c r="AED1875" s="93"/>
      <c r="AEE1875" s="94"/>
      <c r="AEF1875" s="95"/>
      <c r="AEG1875" s="96"/>
      <c r="AEH1875" s="88"/>
      <c r="AEI1875" s="87"/>
      <c r="AEJ1875" s="87"/>
      <c r="AEK1875" s="87"/>
      <c r="AEL1875" s="87"/>
      <c r="AEM1875" s="88"/>
      <c r="AEN1875" s="88"/>
      <c r="AEO1875" s="92"/>
      <c r="AEP1875" s="93"/>
      <c r="AEQ1875" s="94"/>
      <c r="AER1875" s="95"/>
      <c r="AES1875" s="96"/>
      <c r="AET1875" s="88"/>
      <c r="AEU1875" s="87"/>
      <c r="AEV1875" s="87"/>
      <c r="AEW1875" s="87"/>
      <c r="AEX1875" s="87"/>
      <c r="AEY1875" s="88"/>
      <c r="AEZ1875" s="88"/>
      <c r="AFA1875" s="92"/>
      <c r="AFB1875" s="93"/>
      <c r="AFC1875" s="94"/>
      <c r="AFD1875" s="95"/>
      <c r="AFE1875" s="96"/>
      <c r="AFF1875" s="88"/>
      <c r="AFG1875" s="87"/>
      <c r="AFH1875" s="87"/>
      <c r="AFI1875" s="87"/>
      <c r="AFJ1875" s="87"/>
      <c r="AFK1875" s="88"/>
      <c r="AFL1875" s="88"/>
      <c r="AFM1875" s="92"/>
      <c r="AFN1875" s="93"/>
      <c r="AFO1875" s="94"/>
      <c r="AFP1875" s="95"/>
      <c r="AFQ1875" s="96"/>
      <c r="AFR1875" s="88"/>
      <c r="AFS1875" s="87"/>
      <c r="AFT1875" s="87"/>
      <c r="AFU1875" s="87"/>
      <c r="AFV1875" s="87"/>
      <c r="AFW1875" s="88"/>
      <c r="AFX1875" s="88"/>
      <c r="AFY1875" s="92"/>
      <c r="AFZ1875" s="93"/>
      <c r="AGA1875" s="94"/>
      <c r="AGB1875" s="95"/>
      <c r="AGC1875" s="96"/>
      <c r="AGD1875" s="88"/>
      <c r="AGE1875" s="87"/>
      <c r="AGF1875" s="87"/>
      <c r="AGG1875" s="87"/>
      <c r="AGH1875" s="87"/>
      <c r="AGI1875" s="88"/>
      <c r="AGJ1875" s="88"/>
      <c r="AGK1875" s="92"/>
      <c r="AGL1875" s="93"/>
      <c r="AGM1875" s="94"/>
      <c r="AGN1875" s="95"/>
      <c r="AGO1875" s="96"/>
      <c r="AGP1875" s="88"/>
      <c r="AGQ1875" s="87"/>
      <c r="AGR1875" s="87"/>
      <c r="AGS1875" s="87"/>
      <c r="AGT1875" s="87"/>
      <c r="AGU1875" s="88"/>
      <c r="AGV1875" s="88"/>
      <c r="AGW1875" s="92"/>
      <c r="AGX1875" s="93"/>
      <c r="AGY1875" s="94"/>
      <c r="AGZ1875" s="95"/>
      <c r="AHA1875" s="96"/>
      <c r="AHB1875" s="88"/>
      <c r="AHC1875" s="87"/>
      <c r="AHD1875" s="87"/>
      <c r="AHE1875" s="87"/>
      <c r="AHF1875" s="87"/>
      <c r="AHG1875" s="88"/>
      <c r="AHH1875" s="88"/>
      <c r="AHI1875" s="92"/>
      <c r="AHJ1875" s="93"/>
      <c r="AHK1875" s="94"/>
      <c r="AHL1875" s="95"/>
      <c r="AHM1875" s="96"/>
      <c r="AHN1875" s="88"/>
      <c r="AHO1875" s="87"/>
      <c r="AHP1875" s="87"/>
      <c r="AHQ1875" s="87"/>
      <c r="AHR1875" s="87"/>
      <c r="AHS1875" s="88"/>
      <c r="AHT1875" s="88"/>
      <c r="AHU1875" s="92"/>
      <c r="AHV1875" s="93"/>
      <c r="AHW1875" s="94"/>
      <c r="AHX1875" s="95"/>
      <c r="AHY1875" s="96"/>
      <c r="AHZ1875" s="88"/>
      <c r="AIA1875" s="87"/>
      <c r="AIB1875" s="87"/>
      <c r="AIC1875" s="87"/>
      <c r="AID1875" s="87"/>
      <c r="AIE1875" s="88"/>
      <c r="AIF1875" s="88"/>
      <c r="AIG1875" s="92"/>
      <c r="AIH1875" s="93"/>
      <c r="AII1875" s="94"/>
      <c r="AIJ1875" s="95"/>
      <c r="AIK1875" s="96"/>
      <c r="AIL1875" s="88"/>
      <c r="AIM1875" s="87"/>
      <c r="AIN1875" s="87"/>
      <c r="AIO1875" s="87"/>
      <c r="AIP1875" s="87"/>
      <c r="AIQ1875" s="88"/>
      <c r="AIR1875" s="88"/>
      <c r="AIS1875" s="92"/>
      <c r="AIT1875" s="93"/>
      <c r="AIU1875" s="94"/>
      <c r="AIV1875" s="95"/>
      <c r="AIW1875" s="96"/>
      <c r="AIX1875" s="88"/>
      <c r="AIY1875" s="87"/>
      <c r="AIZ1875" s="87"/>
      <c r="AJA1875" s="87"/>
      <c r="AJB1875" s="87"/>
      <c r="AJC1875" s="88"/>
      <c r="AJD1875" s="88"/>
      <c r="AJE1875" s="92"/>
      <c r="AJF1875" s="93"/>
      <c r="AJG1875" s="94"/>
      <c r="AJH1875" s="95"/>
      <c r="AJI1875" s="96"/>
      <c r="AJJ1875" s="88"/>
      <c r="AJK1875" s="87"/>
      <c r="AJL1875" s="87"/>
      <c r="AJM1875" s="87"/>
      <c r="AJN1875" s="87"/>
      <c r="AJO1875" s="88"/>
      <c r="AJP1875" s="88"/>
      <c r="AJQ1875" s="92"/>
      <c r="AJR1875" s="93"/>
      <c r="AJS1875" s="94"/>
      <c r="AJT1875" s="95"/>
      <c r="AJU1875" s="96"/>
      <c r="AJV1875" s="88"/>
      <c r="AJW1875" s="87"/>
      <c r="AJX1875" s="87"/>
      <c r="AJY1875" s="87"/>
      <c r="AJZ1875" s="87"/>
      <c r="AKA1875" s="88"/>
      <c r="AKB1875" s="88"/>
      <c r="AKC1875" s="92"/>
      <c r="AKD1875" s="93"/>
      <c r="AKE1875" s="94"/>
      <c r="AKF1875" s="95"/>
      <c r="AKG1875" s="96"/>
      <c r="AKH1875" s="88"/>
      <c r="AKI1875" s="87"/>
      <c r="AKJ1875" s="87"/>
      <c r="AKK1875" s="87"/>
      <c r="AKL1875" s="87"/>
      <c r="AKM1875" s="88"/>
      <c r="AKN1875" s="88"/>
      <c r="AKO1875" s="92"/>
      <c r="AKP1875" s="93"/>
      <c r="AKQ1875" s="94"/>
      <c r="AKR1875" s="95"/>
      <c r="AKS1875" s="96"/>
      <c r="AKT1875" s="88"/>
      <c r="AKU1875" s="87"/>
      <c r="AKV1875" s="87"/>
      <c r="AKW1875" s="87"/>
      <c r="AKX1875" s="87"/>
      <c r="AKY1875" s="88"/>
      <c r="AKZ1875" s="88"/>
      <c r="ALA1875" s="92"/>
      <c r="ALB1875" s="93"/>
      <c r="ALC1875" s="94"/>
      <c r="ALD1875" s="95"/>
      <c r="ALE1875" s="96"/>
      <c r="ALF1875" s="88"/>
      <c r="ALG1875" s="87"/>
      <c r="ALH1875" s="87"/>
      <c r="ALI1875" s="87"/>
      <c r="ALJ1875" s="87"/>
      <c r="ALK1875" s="88"/>
      <c r="ALL1875" s="88"/>
      <c r="ALM1875" s="92"/>
      <c r="ALN1875" s="93"/>
      <c r="ALO1875" s="94"/>
      <c r="ALP1875" s="95"/>
      <c r="ALQ1875" s="96"/>
      <c r="ALR1875" s="88"/>
      <c r="ALS1875" s="87"/>
      <c r="ALT1875" s="87"/>
      <c r="ALU1875" s="87"/>
      <c r="ALV1875" s="87"/>
      <c r="ALW1875" s="88"/>
      <c r="ALX1875" s="88"/>
      <c r="ALY1875" s="92"/>
      <c r="ALZ1875" s="93"/>
      <c r="AMA1875" s="94"/>
      <c r="AMB1875" s="95"/>
      <c r="AMC1875" s="96"/>
      <c r="AMD1875" s="88"/>
      <c r="AME1875" s="87"/>
      <c r="AMF1875" s="87"/>
      <c r="AMG1875" s="87"/>
      <c r="AMH1875" s="87"/>
      <c r="AMI1875" s="88"/>
      <c r="AMJ1875" s="88"/>
      <c r="AMK1875" s="92"/>
      <c r="AML1875" s="93"/>
      <c r="AMM1875" s="94"/>
      <c r="AMN1875" s="95"/>
      <c r="AMO1875" s="96"/>
      <c r="AMP1875" s="88"/>
      <c r="AMQ1875" s="87"/>
      <c r="AMR1875" s="87"/>
      <c r="AMS1875" s="87"/>
      <c r="AMT1875" s="87"/>
      <c r="AMU1875" s="88"/>
      <c r="AMV1875" s="88"/>
      <c r="AMW1875" s="92"/>
      <c r="AMX1875" s="93"/>
      <c r="AMY1875" s="94"/>
      <c r="AMZ1875" s="95"/>
      <c r="ANA1875" s="96"/>
      <c r="ANB1875" s="88"/>
      <c r="ANC1875" s="87"/>
      <c r="AND1875" s="87"/>
      <c r="ANE1875" s="87"/>
      <c r="ANF1875" s="87"/>
      <c r="ANG1875" s="88"/>
      <c r="ANH1875" s="88"/>
      <c r="ANI1875" s="92"/>
      <c r="ANJ1875" s="93"/>
      <c r="ANK1875" s="94"/>
      <c r="ANL1875" s="95"/>
      <c r="ANM1875" s="96"/>
      <c r="ANN1875" s="88"/>
      <c r="ANO1875" s="87"/>
      <c r="ANP1875" s="87"/>
      <c r="ANQ1875" s="87"/>
      <c r="ANR1875" s="87"/>
      <c r="ANS1875" s="88"/>
      <c r="ANT1875" s="88"/>
      <c r="ANU1875" s="92"/>
      <c r="ANV1875" s="93"/>
      <c r="ANW1875" s="94"/>
      <c r="ANX1875" s="95"/>
      <c r="ANY1875" s="96"/>
      <c r="ANZ1875" s="88"/>
      <c r="AOA1875" s="87"/>
      <c r="AOB1875" s="87"/>
      <c r="AOC1875" s="87"/>
      <c r="AOD1875" s="87"/>
      <c r="AOE1875" s="88"/>
      <c r="AOF1875" s="88"/>
      <c r="AOG1875" s="92"/>
      <c r="AOH1875" s="93"/>
      <c r="AOI1875" s="94"/>
      <c r="AOJ1875" s="95"/>
      <c r="AOK1875" s="96"/>
      <c r="AOL1875" s="88"/>
      <c r="AOM1875" s="87"/>
      <c r="AON1875" s="87"/>
      <c r="AOO1875" s="87"/>
      <c r="AOP1875" s="87"/>
      <c r="AOQ1875" s="88"/>
      <c r="AOR1875" s="88"/>
      <c r="AOS1875" s="92"/>
      <c r="AOT1875" s="93"/>
      <c r="AOU1875" s="94"/>
      <c r="AOV1875" s="95"/>
      <c r="AOW1875" s="96"/>
      <c r="AOX1875" s="88"/>
      <c r="AOY1875" s="87"/>
      <c r="AOZ1875" s="87"/>
      <c r="APA1875" s="87"/>
      <c r="APB1875" s="87"/>
      <c r="APC1875" s="88"/>
      <c r="APD1875" s="88"/>
      <c r="APE1875" s="92"/>
      <c r="APF1875" s="93"/>
      <c r="APG1875" s="94"/>
      <c r="APH1875" s="95"/>
      <c r="API1875" s="96"/>
      <c r="APJ1875" s="88"/>
      <c r="APK1875" s="87"/>
      <c r="APL1875" s="87"/>
      <c r="APM1875" s="87"/>
      <c r="APN1875" s="87"/>
      <c r="APO1875" s="88"/>
      <c r="APP1875" s="88"/>
      <c r="APQ1875" s="92"/>
      <c r="APR1875" s="93"/>
      <c r="APS1875" s="94"/>
      <c r="APT1875" s="95"/>
      <c r="APU1875" s="96"/>
      <c r="APV1875" s="88"/>
      <c r="APW1875" s="87"/>
      <c r="APX1875" s="87"/>
      <c r="APY1875" s="87"/>
      <c r="APZ1875" s="87"/>
      <c r="AQA1875" s="88"/>
      <c r="AQB1875" s="88"/>
      <c r="AQC1875" s="92"/>
      <c r="AQD1875" s="93"/>
      <c r="AQE1875" s="94"/>
      <c r="AQF1875" s="95"/>
      <c r="AQG1875" s="96"/>
      <c r="AQH1875" s="88"/>
      <c r="AQI1875" s="87"/>
      <c r="AQJ1875" s="87"/>
      <c r="AQK1875" s="87"/>
      <c r="AQL1875" s="87"/>
      <c r="AQM1875" s="88"/>
      <c r="AQN1875" s="88"/>
      <c r="AQO1875" s="92"/>
      <c r="AQP1875" s="93"/>
      <c r="AQQ1875" s="94"/>
      <c r="AQR1875" s="95"/>
      <c r="AQS1875" s="96"/>
      <c r="AQT1875" s="88"/>
      <c r="AQU1875" s="87"/>
      <c r="AQV1875" s="87"/>
      <c r="AQW1875" s="87"/>
      <c r="AQX1875" s="87"/>
      <c r="AQY1875" s="88"/>
      <c r="AQZ1875" s="88"/>
      <c r="ARA1875" s="92"/>
      <c r="ARB1875" s="93"/>
      <c r="ARC1875" s="94"/>
      <c r="ARD1875" s="95"/>
      <c r="ARE1875" s="96"/>
      <c r="ARF1875" s="88"/>
      <c r="ARG1875" s="87"/>
      <c r="ARH1875" s="87"/>
      <c r="ARI1875" s="87"/>
      <c r="ARJ1875" s="87"/>
      <c r="ARK1875" s="88"/>
      <c r="ARL1875" s="88"/>
      <c r="ARM1875" s="92"/>
      <c r="ARN1875" s="93"/>
      <c r="ARO1875" s="94"/>
      <c r="ARP1875" s="95"/>
      <c r="ARQ1875" s="96"/>
      <c r="ARR1875" s="88"/>
      <c r="ARS1875" s="87"/>
      <c r="ART1875" s="87"/>
      <c r="ARU1875" s="87"/>
      <c r="ARV1875" s="87"/>
      <c r="ARW1875" s="88"/>
      <c r="ARX1875" s="88"/>
      <c r="ARY1875" s="92"/>
      <c r="ARZ1875" s="93"/>
      <c r="ASA1875" s="94"/>
      <c r="ASB1875" s="95"/>
      <c r="ASC1875" s="96"/>
      <c r="ASD1875" s="88"/>
      <c r="ASE1875" s="87"/>
      <c r="ASF1875" s="87"/>
      <c r="ASG1875" s="87"/>
      <c r="ASH1875" s="87"/>
      <c r="ASI1875" s="88"/>
      <c r="ASJ1875" s="88"/>
      <c r="ASK1875" s="92"/>
      <c r="ASL1875" s="93"/>
      <c r="ASM1875" s="94"/>
      <c r="ASN1875" s="95"/>
      <c r="ASO1875" s="96"/>
      <c r="ASP1875" s="88"/>
      <c r="ASQ1875" s="87"/>
      <c r="ASR1875" s="87"/>
      <c r="ASS1875" s="87"/>
      <c r="AST1875" s="87"/>
      <c r="ASU1875" s="88"/>
      <c r="ASV1875" s="88"/>
      <c r="ASW1875" s="92"/>
      <c r="ASX1875" s="93"/>
      <c r="ASY1875" s="94"/>
      <c r="ASZ1875" s="95"/>
      <c r="ATA1875" s="96"/>
      <c r="ATB1875" s="88"/>
      <c r="ATC1875" s="87"/>
      <c r="ATD1875" s="87"/>
      <c r="ATE1875" s="87"/>
      <c r="ATF1875" s="87"/>
      <c r="ATG1875" s="88"/>
      <c r="ATH1875" s="88"/>
      <c r="ATI1875" s="92"/>
      <c r="ATJ1875" s="93"/>
      <c r="ATK1875" s="94"/>
      <c r="ATL1875" s="95"/>
      <c r="ATM1875" s="96"/>
      <c r="ATN1875" s="88"/>
      <c r="ATO1875" s="87"/>
      <c r="ATP1875" s="87"/>
      <c r="ATQ1875" s="87"/>
      <c r="ATR1875" s="87"/>
      <c r="ATS1875" s="88"/>
      <c r="ATT1875" s="88"/>
      <c r="ATU1875" s="92"/>
      <c r="ATV1875" s="93"/>
      <c r="ATW1875" s="94"/>
      <c r="ATX1875" s="95"/>
      <c r="ATY1875" s="96"/>
      <c r="ATZ1875" s="88"/>
      <c r="AUA1875" s="87"/>
      <c r="AUB1875" s="87"/>
      <c r="AUC1875" s="87"/>
      <c r="AUD1875" s="87"/>
      <c r="AUE1875" s="88"/>
      <c r="AUF1875" s="88"/>
      <c r="AUG1875" s="92"/>
      <c r="AUH1875" s="93"/>
      <c r="AUI1875" s="94"/>
      <c r="AUJ1875" s="95"/>
      <c r="AUK1875" s="96"/>
      <c r="AUL1875" s="88"/>
      <c r="AUM1875" s="87"/>
      <c r="AUN1875" s="87"/>
      <c r="AUO1875" s="87"/>
      <c r="AUP1875" s="87"/>
      <c r="AUQ1875" s="88"/>
      <c r="AUR1875" s="88"/>
      <c r="AUS1875" s="92"/>
      <c r="AUT1875" s="93"/>
      <c r="AUU1875" s="94"/>
      <c r="AUV1875" s="95"/>
      <c r="AUW1875" s="96"/>
      <c r="AUX1875" s="88"/>
      <c r="AUY1875" s="87"/>
      <c r="AUZ1875" s="87"/>
      <c r="AVA1875" s="87"/>
      <c r="AVB1875" s="87"/>
      <c r="AVC1875" s="88"/>
      <c r="AVD1875" s="88"/>
      <c r="AVE1875" s="92"/>
      <c r="AVF1875" s="93"/>
      <c r="AVG1875" s="94"/>
      <c r="AVH1875" s="95"/>
      <c r="AVI1875" s="96"/>
      <c r="AVJ1875" s="88"/>
      <c r="AVK1875" s="87"/>
      <c r="AVL1875" s="87"/>
      <c r="AVM1875" s="87"/>
      <c r="AVN1875" s="87"/>
      <c r="AVO1875" s="88"/>
      <c r="AVP1875" s="88"/>
      <c r="AVQ1875" s="92"/>
      <c r="AVR1875" s="93"/>
      <c r="AVS1875" s="94"/>
      <c r="AVT1875" s="95"/>
      <c r="AVU1875" s="96"/>
      <c r="AVV1875" s="88"/>
      <c r="AVW1875" s="87"/>
      <c r="AVX1875" s="87"/>
      <c r="AVY1875" s="87"/>
      <c r="AVZ1875" s="87"/>
      <c r="AWA1875" s="88"/>
      <c r="AWB1875" s="88"/>
      <c r="AWC1875" s="92"/>
      <c r="AWD1875" s="93"/>
      <c r="AWE1875" s="94"/>
      <c r="AWF1875" s="95"/>
      <c r="AWG1875" s="96"/>
      <c r="AWH1875" s="88"/>
      <c r="AWI1875" s="87"/>
      <c r="AWJ1875" s="87"/>
      <c r="AWK1875" s="87"/>
      <c r="AWL1875" s="87"/>
      <c r="AWM1875" s="88"/>
      <c r="AWN1875" s="88"/>
      <c r="AWO1875" s="92"/>
      <c r="AWP1875" s="93"/>
      <c r="AWQ1875" s="94"/>
      <c r="AWR1875" s="95"/>
      <c r="AWS1875" s="96"/>
      <c r="AWT1875" s="88"/>
      <c r="AWU1875" s="87"/>
      <c r="AWV1875" s="87"/>
      <c r="AWW1875" s="87"/>
      <c r="AWX1875" s="87"/>
      <c r="AWY1875" s="88"/>
      <c r="AWZ1875" s="88"/>
      <c r="AXA1875" s="92"/>
      <c r="AXB1875" s="93"/>
      <c r="AXC1875" s="94"/>
      <c r="AXD1875" s="95"/>
      <c r="AXE1875" s="96"/>
      <c r="AXF1875" s="88"/>
      <c r="AXG1875" s="87"/>
      <c r="AXH1875" s="87"/>
      <c r="AXI1875" s="87"/>
      <c r="AXJ1875" s="87"/>
      <c r="AXK1875" s="88"/>
      <c r="AXL1875" s="88"/>
      <c r="AXM1875" s="92"/>
      <c r="AXN1875" s="93"/>
      <c r="AXO1875" s="94"/>
      <c r="AXP1875" s="95"/>
      <c r="AXQ1875" s="96"/>
      <c r="AXR1875" s="88"/>
      <c r="AXS1875" s="87"/>
      <c r="AXT1875" s="87"/>
      <c r="AXU1875" s="87"/>
      <c r="AXV1875" s="87"/>
      <c r="AXW1875" s="88"/>
      <c r="AXX1875" s="88"/>
      <c r="AXY1875" s="92"/>
      <c r="AXZ1875" s="93"/>
      <c r="AYA1875" s="94"/>
      <c r="AYB1875" s="95"/>
      <c r="AYC1875" s="96"/>
      <c r="AYD1875" s="88"/>
      <c r="AYE1875" s="87"/>
      <c r="AYF1875" s="87"/>
      <c r="AYG1875" s="87"/>
      <c r="AYH1875" s="87"/>
      <c r="AYI1875" s="88"/>
      <c r="AYJ1875" s="88"/>
      <c r="AYK1875" s="92"/>
      <c r="AYL1875" s="93"/>
      <c r="AYM1875" s="94"/>
      <c r="AYN1875" s="95"/>
      <c r="AYO1875" s="96"/>
      <c r="AYP1875" s="88"/>
      <c r="AYQ1875" s="87"/>
      <c r="AYR1875" s="87"/>
      <c r="AYS1875" s="87"/>
      <c r="AYT1875" s="87"/>
      <c r="AYU1875" s="88"/>
      <c r="AYV1875" s="88"/>
      <c r="AYW1875" s="92"/>
      <c r="AYX1875" s="93"/>
      <c r="AYY1875" s="94"/>
      <c r="AYZ1875" s="95"/>
      <c r="AZA1875" s="96"/>
      <c r="AZB1875" s="88"/>
      <c r="AZC1875" s="87"/>
      <c r="AZD1875" s="87"/>
      <c r="AZE1875" s="87"/>
      <c r="AZF1875" s="87"/>
      <c r="AZG1875" s="88"/>
      <c r="AZH1875" s="88"/>
      <c r="AZI1875" s="92"/>
      <c r="AZJ1875" s="93"/>
      <c r="AZK1875" s="94"/>
      <c r="AZL1875" s="95"/>
      <c r="AZM1875" s="96"/>
      <c r="AZN1875" s="88"/>
      <c r="AZO1875" s="87"/>
      <c r="AZP1875" s="87"/>
      <c r="AZQ1875" s="87"/>
      <c r="AZR1875" s="87"/>
      <c r="AZS1875" s="88"/>
      <c r="AZT1875" s="88"/>
      <c r="AZU1875" s="92"/>
      <c r="AZV1875" s="93"/>
      <c r="AZW1875" s="94"/>
      <c r="AZX1875" s="95"/>
      <c r="AZY1875" s="96"/>
      <c r="AZZ1875" s="88"/>
      <c r="BAA1875" s="87"/>
      <c r="BAB1875" s="87"/>
      <c r="BAC1875" s="87"/>
      <c r="BAD1875" s="87"/>
      <c r="BAE1875" s="88"/>
      <c r="BAF1875" s="88"/>
      <c r="BAG1875" s="92"/>
      <c r="BAH1875" s="93"/>
      <c r="BAI1875" s="94"/>
      <c r="BAJ1875" s="95"/>
      <c r="BAK1875" s="96"/>
      <c r="BAL1875" s="88"/>
      <c r="BAM1875" s="87"/>
      <c r="BAN1875" s="87"/>
      <c r="BAO1875" s="87"/>
      <c r="BAP1875" s="87"/>
      <c r="BAQ1875" s="88"/>
      <c r="BAR1875" s="88"/>
      <c r="BAS1875" s="92"/>
      <c r="BAT1875" s="93"/>
      <c r="BAU1875" s="94"/>
      <c r="BAV1875" s="95"/>
      <c r="BAW1875" s="96"/>
      <c r="BAX1875" s="88"/>
      <c r="BAY1875" s="87"/>
      <c r="BAZ1875" s="87"/>
      <c r="BBA1875" s="87"/>
      <c r="BBB1875" s="87"/>
      <c r="BBC1875" s="88"/>
      <c r="BBD1875" s="88"/>
      <c r="BBE1875" s="92"/>
      <c r="BBF1875" s="93"/>
      <c r="BBG1875" s="94"/>
      <c r="BBH1875" s="95"/>
      <c r="BBI1875" s="96"/>
      <c r="BBJ1875" s="88"/>
      <c r="BBK1875" s="87"/>
      <c r="BBL1875" s="87"/>
      <c r="BBM1875" s="87"/>
      <c r="BBN1875" s="87"/>
      <c r="BBO1875" s="88"/>
      <c r="BBP1875" s="88"/>
      <c r="BBQ1875" s="92"/>
      <c r="BBR1875" s="93"/>
      <c r="BBS1875" s="94"/>
      <c r="BBT1875" s="95"/>
      <c r="BBU1875" s="96"/>
      <c r="BBV1875" s="88"/>
      <c r="BBW1875" s="87"/>
      <c r="BBX1875" s="87"/>
      <c r="BBY1875" s="87"/>
      <c r="BBZ1875" s="87"/>
      <c r="BCA1875" s="88"/>
      <c r="BCB1875" s="88"/>
      <c r="BCC1875" s="92"/>
      <c r="BCD1875" s="93"/>
      <c r="BCE1875" s="94"/>
      <c r="BCF1875" s="95"/>
      <c r="BCG1875" s="96"/>
      <c r="BCH1875" s="88"/>
      <c r="BCI1875" s="87"/>
      <c r="BCJ1875" s="87"/>
      <c r="BCK1875" s="87"/>
      <c r="BCL1875" s="87"/>
      <c r="BCM1875" s="88"/>
      <c r="BCN1875" s="88"/>
      <c r="BCO1875" s="92"/>
      <c r="BCP1875" s="93"/>
      <c r="BCQ1875" s="94"/>
      <c r="BCR1875" s="95"/>
      <c r="BCS1875" s="96"/>
      <c r="BCT1875" s="88"/>
      <c r="BCU1875" s="87"/>
      <c r="BCV1875" s="87"/>
      <c r="BCW1875" s="87"/>
      <c r="BCX1875" s="87"/>
      <c r="BCY1875" s="88"/>
      <c r="BCZ1875" s="88"/>
      <c r="BDA1875" s="92"/>
      <c r="BDB1875" s="93"/>
      <c r="BDC1875" s="94"/>
      <c r="BDD1875" s="95"/>
      <c r="BDE1875" s="96"/>
      <c r="BDF1875" s="88"/>
      <c r="BDG1875" s="87"/>
      <c r="BDH1875" s="87"/>
      <c r="BDI1875" s="87"/>
      <c r="BDJ1875" s="87"/>
      <c r="BDK1875" s="88"/>
      <c r="BDL1875" s="88"/>
      <c r="BDM1875" s="92"/>
      <c r="BDN1875" s="93"/>
      <c r="BDO1875" s="94"/>
      <c r="BDP1875" s="95"/>
      <c r="BDQ1875" s="96"/>
      <c r="BDR1875" s="88"/>
      <c r="BDS1875" s="87"/>
      <c r="BDT1875" s="87"/>
      <c r="BDU1875" s="87"/>
      <c r="BDV1875" s="87"/>
      <c r="BDW1875" s="88"/>
      <c r="BDX1875" s="88"/>
      <c r="BDY1875" s="92"/>
      <c r="BDZ1875" s="93"/>
      <c r="BEA1875" s="94"/>
      <c r="BEB1875" s="95"/>
      <c r="BEC1875" s="96"/>
      <c r="BED1875" s="88"/>
      <c r="BEE1875" s="87"/>
      <c r="BEF1875" s="87"/>
      <c r="BEG1875" s="87"/>
      <c r="BEH1875" s="87"/>
      <c r="BEI1875" s="88"/>
      <c r="BEJ1875" s="88"/>
      <c r="BEK1875" s="92"/>
      <c r="BEL1875" s="93"/>
      <c r="BEM1875" s="94"/>
      <c r="BEN1875" s="95"/>
      <c r="BEO1875" s="96"/>
      <c r="BEP1875" s="88"/>
      <c r="BEQ1875" s="87"/>
      <c r="BER1875" s="87"/>
      <c r="BES1875" s="87"/>
      <c r="BET1875" s="87"/>
      <c r="BEU1875" s="88"/>
      <c r="BEV1875" s="88"/>
      <c r="BEW1875" s="92"/>
      <c r="BEX1875" s="93"/>
      <c r="BEY1875" s="94"/>
      <c r="BEZ1875" s="95"/>
      <c r="BFA1875" s="96"/>
      <c r="BFB1875" s="88"/>
      <c r="BFC1875" s="87"/>
      <c r="BFD1875" s="87"/>
      <c r="BFE1875" s="87"/>
      <c r="BFF1875" s="87"/>
      <c r="BFG1875" s="88"/>
      <c r="BFH1875" s="88"/>
      <c r="BFI1875" s="92"/>
      <c r="BFJ1875" s="93"/>
      <c r="BFK1875" s="94"/>
      <c r="BFL1875" s="95"/>
      <c r="BFM1875" s="96"/>
      <c r="BFN1875" s="88"/>
      <c r="BFO1875" s="87"/>
      <c r="BFP1875" s="87"/>
      <c r="BFQ1875" s="87"/>
      <c r="BFR1875" s="87"/>
      <c r="BFS1875" s="88"/>
      <c r="BFT1875" s="88"/>
      <c r="BFU1875" s="92"/>
      <c r="BFV1875" s="93"/>
      <c r="BFW1875" s="94"/>
      <c r="BFX1875" s="95"/>
      <c r="BFY1875" s="96"/>
      <c r="BFZ1875" s="88"/>
      <c r="BGA1875" s="87"/>
      <c r="BGB1875" s="87"/>
      <c r="BGC1875" s="87"/>
      <c r="BGD1875" s="87"/>
      <c r="BGE1875" s="88"/>
      <c r="BGF1875" s="88"/>
      <c r="BGG1875" s="92"/>
      <c r="BGH1875" s="93"/>
      <c r="BGI1875" s="94"/>
      <c r="BGJ1875" s="95"/>
      <c r="BGK1875" s="96"/>
      <c r="BGL1875" s="88"/>
      <c r="BGM1875" s="87"/>
      <c r="BGN1875" s="87"/>
      <c r="BGO1875" s="87"/>
      <c r="BGP1875" s="87"/>
      <c r="BGQ1875" s="88"/>
      <c r="BGR1875" s="88"/>
      <c r="BGS1875" s="92"/>
      <c r="BGT1875" s="93"/>
      <c r="BGU1875" s="94"/>
      <c r="BGV1875" s="95"/>
      <c r="BGW1875" s="96"/>
      <c r="BGX1875" s="88"/>
      <c r="BGY1875" s="87"/>
      <c r="BGZ1875" s="87"/>
      <c r="BHA1875" s="87"/>
      <c r="BHB1875" s="87"/>
      <c r="BHC1875" s="88"/>
      <c r="BHD1875" s="88"/>
      <c r="BHE1875" s="92"/>
      <c r="BHF1875" s="93"/>
      <c r="BHG1875" s="94"/>
      <c r="BHH1875" s="95"/>
      <c r="BHI1875" s="96"/>
      <c r="BHJ1875" s="88"/>
      <c r="BHK1875" s="87"/>
      <c r="BHL1875" s="87"/>
      <c r="BHM1875" s="87"/>
      <c r="BHN1875" s="87"/>
      <c r="BHO1875" s="88"/>
      <c r="BHP1875" s="88"/>
      <c r="BHQ1875" s="92"/>
      <c r="BHR1875" s="93"/>
      <c r="BHS1875" s="94"/>
      <c r="BHT1875" s="95"/>
      <c r="BHU1875" s="96"/>
      <c r="BHV1875" s="88"/>
      <c r="BHW1875" s="87"/>
      <c r="BHX1875" s="87"/>
      <c r="BHY1875" s="87"/>
      <c r="BHZ1875" s="87"/>
      <c r="BIA1875" s="88"/>
      <c r="BIB1875" s="88"/>
      <c r="BIC1875" s="92"/>
      <c r="BID1875" s="93"/>
      <c r="BIE1875" s="94"/>
      <c r="BIF1875" s="95"/>
      <c r="BIG1875" s="96"/>
      <c r="BIH1875" s="88"/>
      <c r="BII1875" s="87"/>
      <c r="BIJ1875" s="87"/>
      <c r="BIK1875" s="87"/>
      <c r="BIL1875" s="87"/>
      <c r="BIM1875" s="88"/>
      <c r="BIN1875" s="88"/>
      <c r="BIO1875" s="92"/>
      <c r="BIP1875" s="93"/>
      <c r="BIQ1875" s="94"/>
      <c r="BIR1875" s="95"/>
      <c r="BIS1875" s="96"/>
      <c r="BIT1875" s="88"/>
      <c r="BIU1875" s="87"/>
      <c r="BIV1875" s="87"/>
      <c r="BIW1875" s="87"/>
      <c r="BIX1875" s="87"/>
      <c r="BIY1875" s="88"/>
      <c r="BIZ1875" s="88"/>
      <c r="BJA1875" s="92"/>
      <c r="BJB1875" s="93"/>
      <c r="BJC1875" s="94"/>
      <c r="BJD1875" s="95"/>
      <c r="BJE1875" s="96"/>
      <c r="BJF1875" s="88"/>
      <c r="BJG1875" s="87"/>
      <c r="BJH1875" s="87"/>
      <c r="BJI1875" s="87"/>
      <c r="BJJ1875" s="87"/>
      <c r="BJK1875" s="88"/>
      <c r="BJL1875" s="88"/>
      <c r="BJM1875" s="92"/>
      <c r="BJN1875" s="93"/>
      <c r="BJO1875" s="94"/>
      <c r="BJP1875" s="95"/>
      <c r="BJQ1875" s="96"/>
      <c r="BJR1875" s="88"/>
      <c r="BJS1875" s="87"/>
      <c r="BJT1875" s="87"/>
      <c r="BJU1875" s="87"/>
      <c r="BJV1875" s="87"/>
      <c r="BJW1875" s="88"/>
      <c r="BJX1875" s="88"/>
      <c r="BJY1875" s="92"/>
      <c r="BJZ1875" s="93"/>
      <c r="BKA1875" s="94"/>
      <c r="BKB1875" s="95"/>
      <c r="BKC1875" s="96"/>
      <c r="BKD1875" s="88"/>
      <c r="BKE1875" s="87"/>
      <c r="BKF1875" s="87"/>
      <c r="BKG1875" s="87"/>
      <c r="BKH1875" s="87"/>
      <c r="BKI1875" s="88"/>
      <c r="BKJ1875" s="88"/>
      <c r="BKK1875" s="92"/>
      <c r="BKL1875" s="93"/>
      <c r="BKM1875" s="94"/>
      <c r="BKN1875" s="95"/>
      <c r="BKO1875" s="96"/>
      <c r="BKP1875" s="88"/>
      <c r="BKQ1875" s="87"/>
      <c r="BKR1875" s="87"/>
      <c r="BKS1875" s="87"/>
      <c r="BKT1875" s="87"/>
      <c r="BKU1875" s="88"/>
      <c r="BKV1875" s="88"/>
      <c r="BKW1875" s="92"/>
      <c r="BKX1875" s="93"/>
      <c r="BKY1875" s="94"/>
      <c r="BKZ1875" s="95"/>
      <c r="BLA1875" s="96"/>
      <c r="BLB1875" s="88"/>
      <c r="BLC1875" s="87"/>
      <c r="BLD1875" s="87"/>
      <c r="BLE1875" s="87"/>
      <c r="BLF1875" s="87"/>
      <c r="BLG1875" s="88"/>
      <c r="BLH1875" s="88"/>
      <c r="BLI1875" s="92"/>
      <c r="BLJ1875" s="93"/>
      <c r="BLK1875" s="94"/>
      <c r="BLL1875" s="95"/>
      <c r="BLM1875" s="96"/>
      <c r="BLN1875" s="88"/>
      <c r="BLO1875" s="87"/>
      <c r="BLP1875" s="87"/>
      <c r="BLQ1875" s="87"/>
      <c r="BLR1875" s="87"/>
      <c r="BLS1875" s="88"/>
      <c r="BLT1875" s="88"/>
      <c r="BLU1875" s="92"/>
      <c r="BLV1875" s="93"/>
      <c r="BLW1875" s="94"/>
      <c r="BLX1875" s="95"/>
      <c r="BLY1875" s="96"/>
      <c r="BLZ1875" s="88"/>
      <c r="BMA1875" s="87"/>
      <c r="BMB1875" s="87"/>
      <c r="BMC1875" s="87"/>
      <c r="BMD1875" s="87"/>
      <c r="BME1875" s="88"/>
      <c r="BMF1875" s="88"/>
      <c r="BMG1875" s="92"/>
      <c r="BMH1875" s="93"/>
      <c r="BMI1875" s="94"/>
      <c r="BMJ1875" s="95"/>
      <c r="BMK1875" s="96"/>
      <c r="BML1875" s="88"/>
      <c r="BMM1875" s="87"/>
      <c r="BMN1875" s="87"/>
      <c r="BMO1875" s="87"/>
      <c r="BMP1875" s="87"/>
      <c r="BMQ1875" s="88"/>
      <c r="BMR1875" s="88"/>
      <c r="BMS1875" s="92"/>
      <c r="BMT1875" s="93"/>
      <c r="BMU1875" s="94"/>
      <c r="BMV1875" s="95"/>
      <c r="BMW1875" s="96"/>
      <c r="BMX1875" s="88"/>
      <c r="BMY1875" s="87"/>
      <c r="BMZ1875" s="87"/>
      <c r="BNA1875" s="87"/>
      <c r="BNB1875" s="87"/>
      <c r="BNC1875" s="88"/>
      <c r="BND1875" s="88"/>
      <c r="BNE1875" s="92"/>
      <c r="BNF1875" s="93"/>
      <c r="BNG1875" s="94"/>
      <c r="BNH1875" s="95"/>
      <c r="BNI1875" s="96"/>
      <c r="BNJ1875" s="88"/>
      <c r="BNK1875" s="87"/>
      <c r="BNL1875" s="87"/>
      <c r="BNM1875" s="87"/>
      <c r="BNN1875" s="87"/>
      <c r="BNO1875" s="88"/>
      <c r="BNP1875" s="88"/>
      <c r="BNQ1875" s="92"/>
      <c r="BNR1875" s="93"/>
      <c r="BNS1875" s="94"/>
      <c r="BNT1875" s="95"/>
      <c r="BNU1875" s="96"/>
      <c r="BNV1875" s="88"/>
      <c r="BNW1875" s="87"/>
      <c r="BNX1875" s="87"/>
      <c r="BNY1875" s="87"/>
      <c r="BNZ1875" s="87"/>
      <c r="BOA1875" s="88"/>
      <c r="BOB1875" s="88"/>
      <c r="BOC1875" s="92"/>
      <c r="BOD1875" s="93"/>
      <c r="BOE1875" s="94"/>
      <c r="BOF1875" s="95"/>
      <c r="BOG1875" s="96"/>
      <c r="BOH1875" s="88"/>
      <c r="BOI1875" s="87"/>
      <c r="BOJ1875" s="87"/>
      <c r="BOK1875" s="87"/>
      <c r="BOL1875" s="87"/>
      <c r="BOM1875" s="88"/>
      <c r="BON1875" s="88"/>
      <c r="BOO1875" s="92"/>
      <c r="BOP1875" s="93"/>
      <c r="BOQ1875" s="94"/>
      <c r="BOR1875" s="95"/>
      <c r="BOS1875" s="96"/>
      <c r="BOT1875" s="88"/>
      <c r="BOU1875" s="87"/>
      <c r="BOV1875" s="87"/>
      <c r="BOW1875" s="87"/>
      <c r="BOX1875" s="87"/>
      <c r="BOY1875" s="88"/>
      <c r="BOZ1875" s="88"/>
      <c r="BPA1875" s="92"/>
      <c r="BPB1875" s="93"/>
      <c r="BPC1875" s="94"/>
      <c r="BPD1875" s="95"/>
      <c r="BPE1875" s="96"/>
      <c r="BPF1875" s="88"/>
      <c r="BPG1875" s="87"/>
      <c r="BPH1875" s="87"/>
      <c r="BPI1875" s="87"/>
      <c r="BPJ1875" s="87"/>
      <c r="BPK1875" s="88"/>
      <c r="BPL1875" s="88"/>
      <c r="BPM1875" s="92"/>
      <c r="BPN1875" s="93"/>
      <c r="BPO1875" s="94"/>
      <c r="BPP1875" s="95"/>
      <c r="BPQ1875" s="96"/>
      <c r="BPR1875" s="88"/>
      <c r="BPS1875" s="87"/>
      <c r="BPT1875" s="87"/>
      <c r="BPU1875" s="87"/>
      <c r="BPV1875" s="87"/>
      <c r="BPW1875" s="88"/>
      <c r="BPX1875" s="88"/>
      <c r="BPY1875" s="92"/>
      <c r="BPZ1875" s="93"/>
      <c r="BQA1875" s="94"/>
      <c r="BQB1875" s="95"/>
      <c r="BQC1875" s="96"/>
      <c r="BQD1875" s="88"/>
      <c r="BQE1875" s="87"/>
      <c r="BQF1875" s="87"/>
      <c r="BQG1875" s="87"/>
      <c r="BQH1875" s="87"/>
      <c r="BQI1875" s="88"/>
      <c r="BQJ1875" s="88"/>
      <c r="BQK1875" s="92"/>
      <c r="BQL1875" s="93"/>
      <c r="BQM1875" s="94"/>
      <c r="BQN1875" s="95"/>
      <c r="BQO1875" s="96"/>
      <c r="BQP1875" s="88"/>
      <c r="BQQ1875" s="87"/>
      <c r="BQR1875" s="87"/>
      <c r="BQS1875" s="87"/>
      <c r="BQT1875" s="87"/>
      <c r="BQU1875" s="88"/>
      <c r="BQV1875" s="88"/>
      <c r="BQW1875" s="92"/>
      <c r="BQX1875" s="93"/>
      <c r="BQY1875" s="94"/>
      <c r="BQZ1875" s="95"/>
      <c r="BRA1875" s="96"/>
      <c r="BRB1875" s="88"/>
      <c r="BRC1875" s="87"/>
      <c r="BRD1875" s="87"/>
      <c r="BRE1875" s="87"/>
      <c r="BRF1875" s="87"/>
      <c r="BRG1875" s="88"/>
      <c r="BRH1875" s="88"/>
      <c r="BRI1875" s="92"/>
      <c r="BRJ1875" s="93"/>
      <c r="BRK1875" s="94"/>
      <c r="BRL1875" s="95"/>
      <c r="BRM1875" s="96"/>
      <c r="BRN1875" s="88"/>
      <c r="BRO1875" s="87"/>
      <c r="BRP1875" s="87"/>
      <c r="BRQ1875" s="87"/>
      <c r="BRR1875" s="87"/>
      <c r="BRS1875" s="88"/>
      <c r="BRT1875" s="88"/>
      <c r="BRU1875" s="92"/>
      <c r="BRV1875" s="93"/>
      <c r="BRW1875" s="94"/>
      <c r="BRX1875" s="95"/>
      <c r="BRY1875" s="96"/>
      <c r="BRZ1875" s="88"/>
      <c r="BSA1875" s="87"/>
      <c r="BSB1875" s="87"/>
      <c r="BSC1875" s="87"/>
      <c r="BSD1875" s="87"/>
      <c r="BSE1875" s="88"/>
      <c r="BSF1875" s="88"/>
      <c r="BSG1875" s="92"/>
      <c r="BSH1875" s="93"/>
      <c r="BSI1875" s="94"/>
      <c r="BSJ1875" s="95"/>
      <c r="BSK1875" s="96"/>
      <c r="BSL1875" s="88"/>
      <c r="BSM1875" s="87"/>
      <c r="BSN1875" s="87"/>
      <c r="BSO1875" s="87"/>
      <c r="BSP1875" s="87"/>
      <c r="BSQ1875" s="88"/>
      <c r="BSR1875" s="88"/>
      <c r="BSS1875" s="92"/>
      <c r="BST1875" s="93"/>
      <c r="BSU1875" s="94"/>
      <c r="BSV1875" s="95"/>
      <c r="BSW1875" s="96"/>
      <c r="BSX1875" s="88"/>
      <c r="BSY1875" s="87"/>
      <c r="BSZ1875" s="87"/>
      <c r="BTA1875" s="87"/>
      <c r="BTB1875" s="87"/>
      <c r="BTC1875" s="88"/>
      <c r="BTD1875" s="88"/>
      <c r="BTE1875" s="92"/>
      <c r="BTF1875" s="93"/>
      <c r="BTG1875" s="94"/>
      <c r="BTH1875" s="95"/>
      <c r="BTI1875" s="96"/>
      <c r="BTJ1875" s="88"/>
      <c r="BTK1875" s="87"/>
      <c r="BTL1875" s="87"/>
      <c r="BTM1875" s="87"/>
      <c r="BTN1875" s="87"/>
      <c r="BTO1875" s="88"/>
      <c r="BTP1875" s="88"/>
      <c r="BTQ1875" s="92"/>
      <c r="BTR1875" s="93"/>
      <c r="BTS1875" s="94"/>
      <c r="BTT1875" s="95"/>
      <c r="BTU1875" s="96"/>
      <c r="BTV1875" s="88"/>
      <c r="BTW1875" s="87"/>
      <c r="BTX1875" s="87"/>
      <c r="BTY1875" s="87"/>
      <c r="BTZ1875" s="87"/>
      <c r="BUA1875" s="88"/>
      <c r="BUB1875" s="88"/>
      <c r="BUC1875" s="92"/>
      <c r="BUD1875" s="93"/>
      <c r="BUE1875" s="94"/>
      <c r="BUF1875" s="95"/>
      <c r="BUG1875" s="96"/>
      <c r="BUH1875" s="88"/>
      <c r="BUI1875" s="87"/>
      <c r="BUJ1875" s="87"/>
      <c r="BUK1875" s="87"/>
      <c r="BUL1875" s="87"/>
      <c r="BUM1875" s="88"/>
      <c r="BUN1875" s="88"/>
      <c r="BUO1875" s="92"/>
      <c r="BUP1875" s="93"/>
      <c r="BUQ1875" s="94"/>
      <c r="BUR1875" s="95"/>
      <c r="BUS1875" s="96"/>
      <c r="BUT1875" s="88"/>
      <c r="BUU1875" s="87"/>
      <c r="BUV1875" s="87"/>
      <c r="BUW1875" s="87"/>
      <c r="BUX1875" s="87"/>
      <c r="BUY1875" s="88"/>
      <c r="BUZ1875" s="88"/>
      <c r="BVA1875" s="92"/>
      <c r="BVB1875" s="93"/>
      <c r="BVC1875" s="94"/>
      <c r="BVD1875" s="95"/>
      <c r="BVE1875" s="96"/>
      <c r="BVF1875" s="88"/>
      <c r="BVG1875" s="87"/>
      <c r="BVH1875" s="87"/>
      <c r="BVI1875" s="87"/>
      <c r="BVJ1875" s="87"/>
      <c r="BVK1875" s="88"/>
      <c r="BVL1875" s="88"/>
      <c r="BVM1875" s="92"/>
      <c r="BVN1875" s="93"/>
      <c r="BVO1875" s="94"/>
      <c r="BVP1875" s="95"/>
      <c r="BVQ1875" s="96"/>
      <c r="BVR1875" s="88"/>
      <c r="BVS1875" s="87"/>
      <c r="BVT1875" s="87"/>
      <c r="BVU1875" s="87"/>
      <c r="BVV1875" s="87"/>
      <c r="BVW1875" s="88"/>
      <c r="BVX1875" s="88"/>
      <c r="BVY1875" s="92"/>
      <c r="BVZ1875" s="93"/>
      <c r="BWA1875" s="94"/>
      <c r="BWB1875" s="95"/>
      <c r="BWC1875" s="96"/>
      <c r="BWD1875" s="88"/>
      <c r="BWE1875" s="87"/>
      <c r="BWF1875" s="87"/>
      <c r="BWG1875" s="87"/>
      <c r="BWH1875" s="87"/>
      <c r="BWI1875" s="88"/>
      <c r="BWJ1875" s="88"/>
      <c r="BWK1875" s="92"/>
      <c r="BWL1875" s="93"/>
      <c r="BWM1875" s="94"/>
      <c r="BWN1875" s="95"/>
      <c r="BWO1875" s="96"/>
      <c r="BWP1875" s="88"/>
      <c r="BWQ1875" s="87"/>
      <c r="BWR1875" s="87"/>
      <c r="BWS1875" s="87"/>
      <c r="BWT1875" s="87"/>
      <c r="BWU1875" s="88"/>
      <c r="BWV1875" s="88"/>
      <c r="BWW1875" s="92"/>
      <c r="BWX1875" s="93"/>
      <c r="BWY1875" s="94"/>
      <c r="BWZ1875" s="95"/>
      <c r="BXA1875" s="96"/>
      <c r="BXB1875" s="88"/>
      <c r="BXC1875" s="87"/>
      <c r="BXD1875" s="87"/>
      <c r="BXE1875" s="87"/>
      <c r="BXF1875" s="87"/>
      <c r="BXG1875" s="88"/>
      <c r="BXH1875" s="88"/>
      <c r="BXI1875" s="92"/>
      <c r="BXJ1875" s="93"/>
      <c r="BXK1875" s="94"/>
      <c r="BXL1875" s="95"/>
      <c r="BXM1875" s="96"/>
      <c r="BXN1875" s="88"/>
      <c r="BXO1875" s="87"/>
      <c r="BXP1875" s="87"/>
      <c r="BXQ1875" s="87"/>
      <c r="BXR1875" s="87"/>
      <c r="BXS1875" s="88"/>
      <c r="BXT1875" s="88"/>
      <c r="BXU1875" s="92"/>
      <c r="BXV1875" s="93"/>
      <c r="BXW1875" s="94"/>
      <c r="BXX1875" s="95"/>
      <c r="BXY1875" s="96"/>
      <c r="BXZ1875" s="88"/>
      <c r="BYA1875" s="87"/>
      <c r="BYB1875" s="87"/>
      <c r="BYC1875" s="87"/>
      <c r="BYD1875" s="87"/>
      <c r="BYE1875" s="88"/>
      <c r="BYF1875" s="88"/>
      <c r="BYG1875" s="92"/>
      <c r="BYH1875" s="93"/>
      <c r="BYI1875" s="94"/>
      <c r="BYJ1875" s="95"/>
      <c r="BYK1875" s="96"/>
      <c r="BYL1875" s="88"/>
      <c r="BYM1875" s="87"/>
      <c r="BYN1875" s="87"/>
      <c r="BYO1875" s="87"/>
      <c r="BYP1875" s="87"/>
      <c r="BYQ1875" s="88"/>
      <c r="BYR1875" s="88"/>
      <c r="BYS1875" s="92"/>
      <c r="BYT1875" s="93"/>
      <c r="BYU1875" s="94"/>
      <c r="BYV1875" s="95"/>
      <c r="BYW1875" s="96"/>
      <c r="BYX1875" s="88"/>
      <c r="BYY1875" s="87"/>
      <c r="BYZ1875" s="87"/>
      <c r="BZA1875" s="87"/>
      <c r="BZB1875" s="87"/>
      <c r="BZC1875" s="88"/>
      <c r="BZD1875" s="88"/>
      <c r="BZE1875" s="92"/>
      <c r="BZF1875" s="93"/>
      <c r="BZG1875" s="94"/>
      <c r="BZH1875" s="95"/>
      <c r="BZI1875" s="96"/>
      <c r="BZJ1875" s="88"/>
      <c r="BZK1875" s="87"/>
      <c r="BZL1875" s="87"/>
      <c r="BZM1875" s="87"/>
      <c r="BZN1875" s="87"/>
      <c r="BZO1875" s="88"/>
      <c r="BZP1875" s="88"/>
      <c r="BZQ1875" s="92"/>
      <c r="BZR1875" s="93"/>
      <c r="BZS1875" s="94"/>
      <c r="BZT1875" s="95"/>
      <c r="BZU1875" s="96"/>
      <c r="BZV1875" s="88"/>
      <c r="BZW1875" s="87"/>
      <c r="BZX1875" s="87"/>
      <c r="BZY1875" s="87"/>
      <c r="BZZ1875" s="87"/>
      <c r="CAA1875" s="88"/>
      <c r="CAB1875" s="88"/>
      <c r="CAC1875" s="92"/>
      <c r="CAD1875" s="93"/>
      <c r="CAE1875" s="94"/>
      <c r="CAF1875" s="95"/>
      <c r="CAG1875" s="96"/>
      <c r="CAH1875" s="88"/>
      <c r="CAI1875" s="87"/>
      <c r="CAJ1875" s="87"/>
      <c r="CAK1875" s="87"/>
      <c r="CAL1875" s="87"/>
      <c r="CAM1875" s="88"/>
      <c r="CAN1875" s="88"/>
      <c r="CAO1875" s="92"/>
      <c r="CAP1875" s="93"/>
      <c r="CAQ1875" s="94"/>
      <c r="CAR1875" s="95"/>
      <c r="CAS1875" s="96"/>
      <c r="CAT1875" s="88"/>
      <c r="CAU1875" s="87"/>
      <c r="CAV1875" s="87"/>
      <c r="CAW1875" s="87"/>
      <c r="CAX1875" s="87"/>
      <c r="CAY1875" s="88"/>
      <c r="CAZ1875" s="88"/>
      <c r="CBA1875" s="92"/>
      <c r="CBB1875" s="93"/>
      <c r="CBC1875" s="94"/>
      <c r="CBD1875" s="95"/>
      <c r="CBE1875" s="96"/>
      <c r="CBF1875" s="88"/>
      <c r="CBG1875" s="87"/>
      <c r="CBH1875" s="87"/>
      <c r="CBI1875" s="87"/>
      <c r="CBJ1875" s="87"/>
      <c r="CBK1875" s="88"/>
      <c r="CBL1875" s="88"/>
      <c r="CBM1875" s="92"/>
      <c r="CBN1875" s="93"/>
      <c r="CBO1875" s="94"/>
      <c r="CBP1875" s="95"/>
      <c r="CBQ1875" s="96"/>
      <c r="CBR1875" s="88"/>
      <c r="CBS1875" s="87"/>
      <c r="CBT1875" s="87"/>
      <c r="CBU1875" s="87"/>
      <c r="CBV1875" s="87"/>
      <c r="CBW1875" s="88"/>
      <c r="CBX1875" s="88"/>
      <c r="CBY1875" s="92"/>
      <c r="CBZ1875" s="93"/>
      <c r="CCA1875" s="94"/>
      <c r="CCB1875" s="95"/>
      <c r="CCC1875" s="96"/>
      <c r="CCD1875" s="88"/>
      <c r="CCE1875" s="87"/>
      <c r="CCF1875" s="87"/>
      <c r="CCG1875" s="87"/>
      <c r="CCH1875" s="87"/>
      <c r="CCI1875" s="88"/>
      <c r="CCJ1875" s="88"/>
      <c r="CCK1875" s="92"/>
      <c r="CCL1875" s="93"/>
      <c r="CCM1875" s="94"/>
      <c r="CCN1875" s="95"/>
      <c r="CCO1875" s="96"/>
      <c r="CCP1875" s="88"/>
      <c r="CCQ1875" s="87"/>
      <c r="CCR1875" s="87"/>
      <c r="CCS1875" s="87"/>
      <c r="CCT1875" s="87"/>
      <c r="CCU1875" s="88"/>
      <c r="CCV1875" s="88"/>
      <c r="CCW1875" s="92"/>
      <c r="CCX1875" s="93"/>
      <c r="CCY1875" s="94"/>
      <c r="CCZ1875" s="95"/>
      <c r="CDA1875" s="96"/>
      <c r="CDB1875" s="88"/>
      <c r="CDC1875" s="87"/>
      <c r="CDD1875" s="87"/>
      <c r="CDE1875" s="87"/>
      <c r="CDF1875" s="87"/>
      <c r="CDG1875" s="88"/>
      <c r="CDH1875" s="88"/>
      <c r="CDI1875" s="92"/>
      <c r="CDJ1875" s="93"/>
      <c r="CDK1875" s="94"/>
      <c r="CDL1875" s="95"/>
      <c r="CDM1875" s="96"/>
      <c r="CDN1875" s="88"/>
      <c r="CDO1875" s="87"/>
      <c r="CDP1875" s="87"/>
      <c r="CDQ1875" s="87"/>
      <c r="CDR1875" s="87"/>
      <c r="CDS1875" s="88"/>
      <c r="CDT1875" s="88"/>
      <c r="CDU1875" s="92"/>
      <c r="CDV1875" s="93"/>
      <c r="CDW1875" s="94"/>
      <c r="CDX1875" s="95"/>
      <c r="CDY1875" s="96"/>
      <c r="CDZ1875" s="88"/>
      <c r="CEA1875" s="87"/>
      <c r="CEB1875" s="87"/>
      <c r="CEC1875" s="87"/>
      <c r="CED1875" s="87"/>
      <c r="CEE1875" s="88"/>
      <c r="CEF1875" s="88"/>
      <c r="CEG1875" s="92"/>
      <c r="CEH1875" s="93"/>
      <c r="CEI1875" s="94"/>
      <c r="CEJ1875" s="95"/>
      <c r="CEK1875" s="96"/>
      <c r="CEL1875" s="88"/>
      <c r="CEM1875" s="87"/>
      <c r="CEN1875" s="87"/>
      <c r="CEO1875" s="87"/>
      <c r="CEP1875" s="87"/>
      <c r="CEQ1875" s="88"/>
      <c r="CER1875" s="88"/>
      <c r="CES1875" s="92"/>
      <c r="CET1875" s="93"/>
      <c r="CEU1875" s="94"/>
      <c r="CEV1875" s="95"/>
      <c r="CEW1875" s="96"/>
      <c r="CEX1875" s="88"/>
      <c r="CEY1875" s="87"/>
      <c r="CEZ1875" s="87"/>
      <c r="CFA1875" s="87"/>
      <c r="CFB1875" s="87"/>
      <c r="CFC1875" s="88"/>
      <c r="CFD1875" s="88"/>
      <c r="CFE1875" s="92"/>
      <c r="CFF1875" s="93"/>
      <c r="CFG1875" s="94"/>
      <c r="CFH1875" s="95"/>
      <c r="CFI1875" s="96"/>
      <c r="CFJ1875" s="88"/>
      <c r="CFK1875" s="87"/>
      <c r="CFL1875" s="87"/>
      <c r="CFM1875" s="87"/>
      <c r="CFN1875" s="87"/>
      <c r="CFO1875" s="88"/>
      <c r="CFP1875" s="88"/>
      <c r="CFQ1875" s="92"/>
      <c r="CFR1875" s="93"/>
      <c r="CFS1875" s="94"/>
      <c r="CFT1875" s="95"/>
      <c r="CFU1875" s="96"/>
      <c r="CFV1875" s="88"/>
      <c r="CFW1875" s="87"/>
      <c r="CFX1875" s="87"/>
      <c r="CFY1875" s="87"/>
      <c r="CFZ1875" s="87"/>
      <c r="CGA1875" s="88"/>
      <c r="CGB1875" s="88"/>
      <c r="CGC1875" s="92"/>
      <c r="CGD1875" s="93"/>
      <c r="CGE1875" s="94"/>
      <c r="CGF1875" s="95"/>
      <c r="CGG1875" s="96"/>
      <c r="CGH1875" s="88"/>
      <c r="CGI1875" s="87"/>
      <c r="CGJ1875" s="87"/>
      <c r="CGK1875" s="87"/>
      <c r="CGL1875" s="87"/>
      <c r="CGM1875" s="88"/>
      <c r="CGN1875" s="88"/>
      <c r="CGO1875" s="92"/>
      <c r="CGP1875" s="93"/>
      <c r="CGQ1875" s="94"/>
      <c r="CGR1875" s="95"/>
      <c r="CGS1875" s="96"/>
      <c r="CGT1875" s="88"/>
      <c r="CGU1875" s="87"/>
      <c r="CGV1875" s="87"/>
      <c r="CGW1875" s="87"/>
      <c r="CGX1875" s="87"/>
      <c r="CGY1875" s="88"/>
      <c r="CGZ1875" s="88"/>
      <c r="CHA1875" s="92"/>
      <c r="CHB1875" s="93"/>
      <c r="CHC1875" s="94"/>
      <c r="CHD1875" s="95"/>
      <c r="CHE1875" s="96"/>
      <c r="CHF1875" s="88"/>
      <c r="CHG1875" s="87"/>
      <c r="CHH1875" s="87"/>
      <c r="CHI1875" s="87"/>
      <c r="CHJ1875" s="87"/>
      <c r="CHK1875" s="88"/>
      <c r="CHL1875" s="88"/>
      <c r="CHM1875" s="92"/>
      <c r="CHN1875" s="93"/>
      <c r="CHO1875" s="94"/>
      <c r="CHP1875" s="95"/>
      <c r="CHQ1875" s="96"/>
      <c r="CHR1875" s="88"/>
      <c r="CHS1875" s="87"/>
      <c r="CHT1875" s="87"/>
      <c r="CHU1875" s="87"/>
      <c r="CHV1875" s="87"/>
      <c r="CHW1875" s="88"/>
      <c r="CHX1875" s="88"/>
      <c r="CHY1875" s="92"/>
      <c r="CHZ1875" s="93"/>
      <c r="CIA1875" s="94"/>
      <c r="CIB1875" s="95"/>
      <c r="CIC1875" s="96"/>
      <c r="CID1875" s="88"/>
      <c r="CIE1875" s="87"/>
      <c r="CIF1875" s="87"/>
      <c r="CIG1875" s="87"/>
      <c r="CIH1875" s="87"/>
      <c r="CII1875" s="88"/>
      <c r="CIJ1875" s="88"/>
      <c r="CIK1875" s="92"/>
      <c r="CIL1875" s="93"/>
      <c r="CIM1875" s="94"/>
      <c r="CIN1875" s="95"/>
      <c r="CIO1875" s="96"/>
      <c r="CIP1875" s="88"/>
      <c r="CIQ1875" s="87"/>
      <c r="CIR1875" s="87"/>
      <c r="CIS1875" s="87"/>
      <c r="CIT1875" s="87"/>
      <c r="CIU1875" s="88"/>
      <c r="CIV1875" s="88"/>
      <c r="CIW1875" s="92"/>
      <c r="CIX1875" s="93"/>
      <c r="CIY1875" s="94"/>
      <c r="CIZ1875" s="95"/>
      <c r="CJA1875" s="96"/>
      <c r="CJB1875" s="88"/>
      <c r="CJC1875" s="87"/>
      <c r="CJD1875" s="87"/>
      <c r="CJE1875" s="87"/>
      <c r="CJF1875" s="87"/>
      <c r="CJG1875" s="88"/>
      <c r="CJH1875" s="88"/>
      <c r="CJI1875" s="92"/>
      <c r="CJJ1875" s="93"/>
      <c r="CJK1875" s="94"/>
      <c r="CJL1875" s="95"/>
      <c r="CJM1875" s="96"/>
      <c r="CJN1875" s="88"/>
      <c r="CJO1875" s="87"/>
      <c r="CJP1875" s="87"/>
      <c r="CJQ1875" s="87"/>
      <c r="CJR1875" s="87"/>
      <c r="CJS1875" s="88"/>
      <c r="CJT1875" s="88"/>
      <c r="CJU1875" s="92"/>
      <c r="CJV1875" s="93"/>
      <c r="CJW1875" s="94"/>
      <c r="CJX1875" s="95"/>
      <c r="CJY1875" s="96"/>
      <c r="CJZ1875" s="88"/>
      <c r="CKA1875" s="87"/>
      <c r="CKB1875" s="87"/>
      <c r="CKC1875" s="87"/>
      <c r="CKD1875" s="87"/>
      <c r="CKE1875" s="88"/>
      <c r="CKF1875" s="88"/>
      <c r="CKG1875" s="92"/>
      <c r="CKH1875" s="93"/>
      <c r="CKI1875" s="94"/>
      <c r="CKJ1875" s="95"/>
      <c r="CKK1875" s="96"/>
      <c r="CKL1875" s="88"/>
      <c r="CKM1875" s="87"/>
      <c r="CKN1875" s="87"/>
      <c r="CKO1875" s="87"/>
      <c r="CKP1875" s="87"/>
      <c r="CKQ1875" s="88"/>
      <c r="CKR1875" s="88"/>
      <c r="CKS1875" s="92"/>
      <c r="CKT1875" s="93"/>
      <c r="CKU1875" s="94"/>
      <c r="CKV1875" s="95"/>
      <c r="CKW1875" s="96"/>
      <c r="CKX1875" s="88"/>
      <c r="CKY1875" s="87"/>
      <c r="CKZ1875" s="87"/>
      <c r="CLA1875" s="87"/>
      <c r="CLB1875" s="87"/>
      <c r="CLC1875" s="88"/>
      <c r="CLD1875" s="88"/>
      <c r="CLE1875" s="92"/>
      <c r="CLF1875" s="93"/>
      <c r="CLG1875" s="94"/>
      <c r="CLH1875" s="95"/>
      <c r="CLI1875" s="96"/>
      <c r="CLJ1875" s="88"/>
      <c r="CLK1875" s="87"/>
      <c r="CLL1875" s="87"/>
      <c r="CLM1875" s="87"/>
      <c r="CLN1875" s="87"/>
      <c r="CLO1875" s="88"/>
      <c r="CLP1875" s="88"/>
      <c r="CLQ1875" s="92"/>
      <c r="CLR1875" s="93"/>
      <c r="CLS1875" s="94"/>
      <c r="CLT1875" s="95"/>
      <c r="CLU1875" s="96"/>
      <c r="CLV1875" s="88"/>
      <c r="CLW1875" s="87"/>
      <c r="CLX1875" s="87"/>
      <c r="CLY1875" s="87"/>
      <c r="CLZ1875" s="87"/>
      <c r="CMA1875" s="88"/>
      <c r="CMB1875" s="88"/>
      <c r="CMC1875" s="92"/>
      <c r="CMD1875" s="93"/>
      <c r="CME1875" s="94"/>
      <c r="CMF1875" s="95"/>
      <c r="CMG1875" s="96"/>
      <c r="CMH1875" s="88"/>
      <c r="CMI1875" s="87"/>
      <c r="CMJ1875" s="87"/>
      <c r="CMK1875" s="87"/>
      <c r="CML1875" s="87"/>
      <c r="CMM1875" s="88"/>
      <c r="CMN1875" s="88"/>
      <c r="CMO1875" s="92"/>
      <c r="CMP1875" s="93"/>
      <c r="CMQ1875" s="94"/>
      <c r="CMR1875" s="95"/>
      <c r="CMS1875" s="96"/>
      <c r="CMT1875" s="88"/>
      <c r="CMU1875" s="87"/>
      <c r="CMV1875" s="87"/>
      <c r="CMW1875" s="87"/>
      <c r="CMX1875" s="87"/>
      <c r="CMY1875" s="88"/>
      <c r="CMZ1875" s="88"/>
      <c r="CNA1875" s="92"/>
      <c r="CNB1875" s="93"/>
      <c r="CNC1875" s="94"/>
      <c r="CND1875" s="95"/>
      <c r="CNE1875" s="96"/>
      <c r="CNF1875" s="88"/>
      <c r="CNG1875" s="87"/>
      <c r="CNH1875" s="87"/>
      <c r="CNI1875" s="87"/>
      <c r="CNJ1875" s="87"/>
      <c r="CNK1875" s="88"/>
      <c r="CNL1875" s="88"/>
      <c r="CNM1875" s="92"/>
      <c r="CNN1875" s="93"/>
      <c r="CNO1875" s="94"/>
      <c r="CNP1875" s="95"/>
      <c r="CNQ1875" s="96"/>
      <c r="CNR1875" s="88"/>
      <c r="CNS1875" s="87"/>
      <c r="CNT1875" s="87"/>
      <c r="CNU1875" s="87"/>
      <c r="CNV1875" s="87"/>
      <c r="CNW1875" s="88"/>
      <c r="CNX1875" s="88"/>
      <c r="CNY1875" s="92"/>
      <c r="CNZ1875" s="93"/>
      <c r="COA1875" s="94"/>
      <c r="COB1875" s="95"/>
      <c r="COC1875" s="96"/>
      <c r="COD1875" s="88"/>
      <c r="COE1875" s="87"/>
      <c r="COF1875" s="87"/>
      <c r="COG1875" s="87"/>
      <c r="COH1875" s="87"/>
      <c r="COI1875" s="88"/>
      <c r="COJ1875" s="88"/>
      <c r="COK1875" s="92"/>
      <c r="COL1875" s="93"/>
      <c r="COM1875" s="94"/>
      <c r="CON1875" s="95"/>
      <c r="COO1875" s="96"/>
      <c r="COP1875" s="88"/>
      <c r="COQ1875" s="87"/>
      <c r="COR1875" s="87"/>
      <c r="COS1875" s="87"/>
      <c r="COT1875" s="87"/>
      <c r="COU1875" s="88"/>
      <c r="COV1875" s="88"/>
      <c r="COW1875" s="92"/>
      <c r="COX1875" s="93"/>
      <c r="COY1875" s="94"/>
      <c r="COZ1875" s="95"/>
      <c r="CPA1875" s="96"/>
      <c r="CPB1875" s="88"/>
      <c r="CPC1875" s="87"/>
      <c r="CPD1875" s="87"/>
      <c r="CPE1875" s="87"/>
      <c r="CPF1875" s="87"/>
      <c r="CPG1875" s="88"/>
      <c r="CPH1875" s="88"/>
      <c r="CPI1875" s="92"/>
      <c r="CPJ1875" s="93"/>
      <c r="CPK1875" s="94"/>
      <c r="CPL1875" s="95"/>
      <c r="CPM1875" s="96"/>
      <c r="CPN1875" s="88"/>
      <c r="CPO1875" s="87"/>
      <c r="CPP1875" s="87"/>
      <c r="CPQ1875" s="87"/>
      <c r="CPR1875" s="87"/>
      <c r="CPS1875" s="88"/>
      <c r="CPT1875" s="88"/>
      <c r="CPU1875" s="92"/>
      <c r="CPV1875" s="93"/>
      <c r="CPW1875" s="94"/>
      <c r="CPX1875" s="95"/>
      <c r="CPY1875" s="96"/>
      <c r="CPZ1875" s="88"/>
      <c r="CQA1875" s="87"/>
      <c r="CQB1875" s="87"/>
      <c r="CQC1875" s="87"/>
      <c r="CQD1875" s="87"/>
      <c r="CQE1875" s="88"/>
      <c r="CQF1875" s="88"/>
      <c r="CQG1875" s="92"/>
      <c r="CQH1875" s="93"/>
      <c r="CQI1875" s="94"/>
      <c r="CQJ1875" s="95"/>
      <c r="CQK1875" s="96"/>
      <c r="CQL1875" s="88"/>
      <c r="CQM1875" s="87"/>
      <c r="CQN1875" s="87"/>
      <c r="CQO1875" s="87"/>
      <c r="CQP1875" s="87"/>
      <c r="CQQ1875" s="88"/>
      <c r="CQR1875" s="88"/>
      <c r="CQS1875" s="92"/>
      <c r="CQT1875" s="93"/>
      <c r="CQU1875" s="94"/>
      <c r="CQV1875" s="95"/>
      <c r="CQW1875" s="96"/>
      <c r="CQX1875" s="88"/>
      <c r="CQY1875" s="87"/>
      <c r="CQZ1875" s="87"/>
      <c r="CRA1875" s="87"/>
      <c r="CRB1875" s="87"/>
      <c r="CRC1875" s="88"/>
      <c r="CRD1875" s="88"/>
      <c r="CRE1875" s="92"/>
      <c r="CRF1875" s="93"/>
      <c r="CRG1875" s="94"/>
      <c r="CRH1875" s="95"/>
      <c r="CRI1875" s="96"/>
      <c r="CRJ1875" s="88"/>
      <c r="CRK1875" s="87"/>
      <c r="CRL1875" s="87"/>
      <c r="CRM1875" s="87"/>
      <c r="CRN1875" s="87"/>
      <c r="CRO1875" s="88"/>
      <c r="CRP1875" s="88"/>
      <c r="CRQ1875" s="92"/>
      <c r="CRR1875" s="93"/>
      <c r="CRS1875" s="94"/>
      <c r="CRT1875" s="95"/>
      <c r="CRU1875" s="96"/>
      <c r="CRV1875" s="88"/>
      <c r="CRW1875" s="87"/>
      <c r="CRX1875" s="87"/>
      <c r="CRY1875" s="87"/>
      <c r="CRZ1875" s="87"/>
      <c r="CSA1875" s="88"/>
      <c r="CSB1875" s="88"/>
      <c r="CSC1875" s="92"/>
      <c r="CSD1875" s="93"/>
      <c r="CSE1875" s="94"/>
      <c r="CSF1875" s="95"/>
      <c r="CSG1875" s="96"/>
      <c r="CSH1875" s="88"/>
      <c r="CSI1875" s="87"/>
      <c r="CSJ1875" s="87"/>
      <c r="CSK1875" s="87"/>
      <c r="CSL1875" s="87"/>
      <c r="CSM1875" s="88"/>
      <c r="CSN1875" s="88"/>
      <c r="CSO1875" s="92"/>
      <c r="CSP1875" s="93"/>
      <c r="CSQ1875" s="94"/>
      <c r="CSR1875" s="95"/>
      <c r="CSS1875" s="96"/>
      <c r="CST1875" s="88"/>
      <c r="CSU1875" s="87"/>
      <c r="CSV1875" s="87"/>
      <c r="CSW1875" s="87"/>
      <c r="CSX1875" s="87"/>
      <c r="CSY1875" s="88"/>
      <c r="CSZ1875" s="88"/>
      <c r="CTA1875" s="92"/>
      <c r="CTB1875" s="93"/>
      <c r="CTC1875" s="94"/>
      <c r="CTD1875" s="95"/>
      <c r="CTE1875" s="96"/>
      <c r="CTF1875" s="88"/>
      <c r="CTG1875" s="87"/>
      <c r="CTH1875" s="87"/>
      <c r="CTI1875" s="87"/>
      <c r="CTJ1875" s="87"/>
      <c r="CTK1875" s="88"/>
      <c r="CTL1875" s="88"/>
      <c r="CTM1875" s="92"/>
      <c r="CTN1875" s="93"/>
      <c r="CTO1875" s="94"/>
      <c r="CTP1875" s="95"/>
      <c r="CTQ1875" s="96"/>
      <c r="CTR1875" s="88"/>
      <c r="CTS1875" s="87"/>
      <c r="CTT1875" s="87"/>
      <c r="CTU1875" s="87"/>
      <c r="CTV1875" s="87"/>
      <c r="CTW1875" s="88"/>
      <c r="CTX1875" s="88"/>
    </row>
    <row r="1876" s="70" customFormat="1" ht="15" customHeight="1" spans="1:2572">
      <c r="A1876" s="61">
        <f t="shared" si="32"/>
        <v>1871</v>
      </c>
      <c r="B1876" s="72" t="s">
        <v>1051</v>
      </c>
      <c r="C1876" s="31" t="s">
        <v>3097</v>
      </c>
      <c r="D1876" s="31"/>
      <c r="E1876" s="31"/>
      <c r="F1876" s="31"/>
      <c r="G1876" s="31"/>
      <c r="H1876" s="31"/>
      <c r="I1876" s="31"/>
      <c r="J1876" s="68">
        <v>45689</v>
      </c>
      <c r="K1876" s="86"/>
      <c r="L1876" s="87" t="s">
        <v>2727</v>
      </c>
      <c r="M1876" s="87"/>
      <c r="N1876" s="87"/>
      <c r="O1876" s="88"/>
      <c r="P1876" s="88"/>
      <c r="Q1876" s="92"/>
      <c r="R1876" s="93"/>
      <c r="S1876" s="94"/>
      <c r="T1876" s="95"/>
      <c r="U1876" s="96"/>
      <c r="V1876" s="88"/>
      <c r="W1876" s="87"/>
      <c r="X1876" s="87"/>
      <c r="Y1876" s="87"/>
      <c r="Z1876" s="87"/>
      <c r="AA1876" s="88"/>
      <c r="AB1876" s="88"/>
      <c r="AC1876" s="92"/>
      <c r="AD1876" s="93"/>
      <c r="AE1876" s="94"/>
      <c r="AF1876" s="95"/>
      <c r="AG1876" s="96"/>
      <c r="AH1876" s="88"/>
      <c r="AI1876" s="87"/>
      <c r="AJ1876" s="87"/>
      <c r="AK1876" s="87"/>
      <c r="AL1876" s="87"/>
      <c r="AM1876" s="88"/>
      <c r="AN1876" s="88"/>
      <c r="AO1876" s="92"/>
      <c r="AP1876" s="93"/>
      <c r="AQ1876" s="94"/>
      <c r="AR1876" s="95"/>
      <c r="AS1876" s="96"/>
      <c r="AT1876" s="88"/>
      <c r="AU1876" s="87"/>
      <c r="AV1876" s="87"/>
      <c r="AW1876" s="87"/>
      <c r="AX1876" s="87"/>
      <c r="AY1876" s="88"/>
      <c r="AZ1876" s="88"/>
      <c r="BA1876" s="92"/>
      <c r="BB1876" s="93"/>
      <c r="BC1876" s="94"/>
      <c r="BD1876" s="95"/>
      <c r="BE1876" s="96"/>
      <c r="BF1876" s="88"/>
      <c r="BG1876" s="87"/>
      <c r="BH1876" s="87"/>
      <c r="BI1876" s="87"/>
      <c r="BJ1876" s="87"/>
      <c r="BK1876" s="88"/>
      <c r="BL1876" s="88"/>
      <c r="BM1876" s="92"/>
      <c r="BN1876" s="93"/>
      <c r="BO1876" s="94"/>
      <c r="BP1876" s="95"/>
      <c r="BQ1876" s="96"/>
      <c r="BR1876" s="88"/>
      <c r="BS1876" s="87"/>
      <c r="BT1876" s="87"/>
      <c r="BU1876" s="87"/>
      <c r="BV1876" s="87"/>
      <c r="BW1876" s="88"/>
      <c r="BX1876" s="88"/>
      <c r="BY1876" s="92"/>
      <c r="BZ1876" s="93"/>
      <c r="CA1876" s="94"/>
      <c r="CB1876" s="95"/>
      <c r="CC1876" s="96"/>
      <c r="CD1876" s="88"/>
      <c r="CE1876" s="87"/>
      <c r="CF1876" s="87"/>
      <c r="CG1876" s="87"/>
      <c r="CH1876" s="87"/>
      <c r="CI1876" s="88"/>
      <c r="CJ1876" s="88"/>
      <c r="CK1876" s="92"/>
      <c r="CL1876" s="93"/>
      <c r="CM1876" s="94"/>
      <c r="CN1876" s="95"/>
      <c r="CO1876" s="96"/>
      <c r="CP1876" s="88"/>
      <c r="CQ1876" s="87"/>
      <c r="CR1876" s="87"/>
      <c r="CS1876" s="87"/>
      <c r="CT1876" s="87"/>
      <c r="CU1876" s="88"/>
      <c r="CV1876" s="88"/>
      <c r="CW1876" s="92"/>
      <c r="CX1876" s="93"/>
      <c r="CY1876" s="94"/>
      <c r="CZ1876" s="95"/>
      <c r="DA1876" s="96"/>
      <c r="DB1876" s="88"/>
      <c r="DC1876" s="87"/>
      <c r="DD1876" s="87"/>
      <c r="DE1876" s="87"/>
      <c r="DF1876" s="87"/>
      <c r="DG1876" s="88"/>
      <c r="DH1876" s="88"/>
      <c r="DI1876" s="92"/>
      <c r="DJ1876" s="93"/>
      <c r="DK1876" s="94"/>
      <c r="DL1876" s="95"/>
      <c r="DM1876" s="96"/>
      <c r="DN1876" s="88"/>
      <c r="DO1876" s="87"/>
      <c r="DP1876" s="87"/>
      <c r="DQ1876" s="87"/>
      <c r="DR1876" s="87"/>
      <c r="DS1876" s="88"/>
      <c r="DT1876" s="88"/>
      <c r="DU1876" s="92"/>
      <c r="DV1876" s="93"/>
      <c r="DW1876" s="94"/>
      <c r="DX1876" s="95"/>
      <c r="DY1876" s="96"/>
      <c r="DZ1876" s="88"/>
      <c r="EA1876" s="87"/>
      <c r="EB1876" s="87"/>
      <c r="EC1876" s="87"/>
      <c r="ED1876" s="87"/>
      <c r="EE1876" s="88"/>
      <c r="EF1876" s="88"/>
      <c r="EG1876" s="92"/>
      <c r="EH1876" s="93"/>
      <c r="EI1876" s="94"/>
      <c r="EJ1876" s="95"/>
      <c r="EK1876" s="96"/>
      <c r="EL1876" s="88"/>
      <c r="EM1876" s="87"/>
      <c r="EN1876" s="87"/>
      <c r="EO1876" s="87"/>
      <c r="EP1876" s="87"/>
      <c r="EQ1876" s="88"/>
      <c r="ER1876" s="88"/>
      <c r="ES1876" s="92"/>
      <c r="ET1876" s="93"/>
      <c r="EU1876" s="94"/>
      <c r="EV1876" s="95"/>
      <c r="EW1876" s="96"/>
      <c r="EX1876" s="88"/>
      <c r="EY1876" s="87"/>
      <c r="EZ1876" s="87"/>
      <c r="FA1876" s="87"/>
      <c r="FB1876" s="87"/>
      <c r="FC1876" s="88"/>
      <c r="FD1876" s="88"/>
      <c r="FE1876" s="92"/>
      <c r="FF1876" s="93"/>
      <c r="FG1876" s="94"/>
      <c r="FH1876" s="95"/>
      <c r="FI1876" s="96"/>
      <c r="FJ1876" s="88"/>
      <c r="FK1876" s="87"/>
      <c r="FL1876" s="87"/>
      <c r="FM1876" s="87"/>
      <c r="FN1876" s="87"/>
      <c r="FO1876" s="88"/>
      <c r="FP1876" s="88"/>
      <c r="FQ1876" s="92"/>
      <c r="FR1876" s="93"/>
      <c r="FS1876" s="94"/>
      <c r="FT1876" s="95"/>
      <c r="FU1876" s="96"/>
      <c r="FV1876" s="88"/>
      <c r="FW1876" s="87"/>
      <c r="FX1876" s="87"/>
      <c r="FY1876" s="87"/>
      <c r="FZ1876" s="87"/>
      <c r="GA1876" s="88"/>
      <c r="GB1876" s="88"/>
      <c r="GC1876" s="92"/>
      <c r="GD1876" s="93"/>
      <c r="GE1876" s="94"/>
      <c r="GF1876" s="95"/>
      <c r="GG1876" s="96"/>
      <c r="GH1876" s="88"/>
      <c r="GI1876" s="87"/>
      <c r="GJ1876" s="87"/>
      <c r="GK1876" s="87"/>
      <c r="GL1876" s="87"/>
      <c r="GM1876" s="88"/>
      <c r="GN1876" s="88"/>
      <c r="GO1876" s="92"/>
      <c r="GP1876" s="93"/>
      <c r="GQ1876" s="94"/>
      <c r="GR1876" s="95"/>
      <c r="GS1876" s="96"/>
      <c r="GT1876" s="88"/>
      <c r="GU1876" s="87"/>
      <c r="GV1876" s="87"/>
      <c r="GW1876" s="87"/>
      <c r="GX1876" s="87"/>
      <c r="GY1876" s="88"/>
      <c r="GZ1876" s="88"/>
      <c r="HA1876" s="92"/>
      <c r="HB1876" s="93"/>
      <c r="HC1876" s="94"/>
      <c r="HD1876" s="95"/>
      <c r="HE1876" s="96"/>
      <c r="HF1876" s="88"/>
      <c r="HG1876" s="87"/>
      <c r="HH1876" s="87"/>
      <c r="HI1876" s="87"/>
      <c r="HJ1876" s="87"/>
      <c r="HK1876" s="88"/>
      <c r="HL1876" s="88"/>
      <c r="HM1876" s="92"/>
      <c r="HN1876" s="93"/>
      <c r="HO1876" s="94"/>
      <c r="HP1876" s="95"/>
      <c r="HQ1876" s="96"/>
      <c r="HR1876" s="88"/>
      <c r="HS1876" s="87"/>
      <c r="HT1876" s="87"/>
      <c r="HU1876" s="87"/>
      <c r="HV1876" s="87"/>
      <c r="HW1876" s="88"/>
      <c r="HX1876" s="88"/>
      <c r="HY1876" s="92"/>
      <c r="HZ1876" s="93"/>
      <c r="IA1876" s="94"/>
      <c r="IB1876" s="95"/>
      <c r="IC1876" s="96"/>
      <c r="ID1876" s="88"/>
      <c r="IE1876" s="87"/>
      <c r="IF1876" s="87"/>
      <c r="IG1876" s="87"/>
      <c r="IH1876" s="87"/>
      <c r="II1876" s="88"/>
      <c r="IJ1876" s="88"/>
      <c r="IK1876" s="92"/>
      <c r="IL1876" s="93"/>
      <c r="IM1876" s="94"/>
      <c r="IN1876" s="95"/>
      <c r="IO1876" s="96"/>
      <c r="IP1876" s="88"/>
      <c r="IQ1876" s="87"/>
      <c r="IR1876" s="87"/>
      <c r="IS1876" s="87"/>
      <c r="IT1876" s="87"/>
      <c r="IU1876" s="88"/>
      <c r="IV1876" s="88"/>
      <c r="IW1876" s="92"/>
      <c r="IX1876" s="93"/>
      <c r="IY1876" s="94"/>
      <c r="IZ1876" s="95"/>
      <c r="JA1876" s="96"/>
      <c r="JB1876" s="88"/>
      <c r="JC1876" s="87"/>
      <c r="JD1876" s="87"/>
      <c r="JE1876" s="87"/>
      <c r="JF1876" s="87"/>
      <c r="JG1876" s="88"/>
      <c r="JH1876" s="88"/>
      <c r="JI1876" s="92"/>
      <c r="JJ1876" s="93"/>
      <c r="JK1876" s="94"/>
      <c r="JL1876" s="95"/>
      <c r="JM1876" s="96"/>
      <c r="JN1876" s="88"/>
      <c r="JO1876" s="87"/>
      <c r="JP1876" s="87"/>
      <c r="JQ1876" s="87"/>
      <c r="JR1876" s="87"/>
      <c r="JS1876" s="88"/>
      <c r="JT1876" s="88"/>
      <c r="JU1876" s="92"/>
      <c r="JV1876" s="93"/>
      <c r="JW1876" s="94"/>
      <c r="JX1876" s="95"/>
      <c r="JY1876" s="96"/>
      <c r="JZ1876" s="88"/>
      <c r="KA1876" s="87"/>
      <c r="KB1876" s="87"/>
      <c r="KC1876" s="87"/>
      <c r="KD1876" s="87"/>
      <c r="KE1876" s="88"/>
      <c r="KF1876" s="88"/>
      <c r="KG1876" s="92"/>
      <c r="KH1876" s="93"/>
      <c r="KI1876" s="94"/>
      <c r="KJ1876" s="95"/>
      <c r="KK1876" s="96"/>
      <c r="KL1876" s="88"/>
      <c r="KM1876" s="87"/>
      <c r="KN1876" s="87"/>
      <c r="KO1876" s="87"/>
      <c r="KP1876" s="87"/>
      <c r="KQ1876" s="88"/>
      <c r="KR1876" s="88"/>
      <c r="KS1876" s="92"/>
      <c r="KT1876" s="93"/>
      <c r="KU1876" s="94"/>
      <c r="KV1876" s="95"/>
      <c r="KW1876" s="96"/>
      <c r="KX1876" s="88"/>
      <c r="KY1876" s="87"/>
      <c r="KZ1876" s="87"/>
      <c r="LA1876" s="87"/>
      <c r="LB1876" s="87"/>
      <c r="LC1876" s="88"/>
      <c r="LD1876" s="88"/>
      <c r="LE1876" s="92"/>
      <c r="LF1876" s="93"/>
      <c r="LG1876" s="94"/>
      <c r="LH1876" s="95"/>
      <c r="LI1876" s="96"/>
      <c r="LJ1876" s="88"/>
      <c r="LK1876" s="87"/>
      <c r="LL1876" s="87"/>
      <c r="LM1876" s="87"/>
      <c r="LN1876" s="87"/>
      <c r="LO1876" s="88"/>
      <c r="LP1876" s="88"/>
      <c r="LQ1876" s="92"/>
      <c r="LR1876" s="93"/>
      <c r="LS1876" s="94"/>
      <c r="LT1876" s="95"/>
      <c r="LU1876" s="96"/>
      <c r="LV1876" s="88"/>
      <c r="LW1876" s="87"/>
      <c r="LX1876" s="87"/>
      <c r="LY1876" s="87"/>
      <c r="LZ1876" s="87"/>
      <c r="MA1876" s="88"/>
      <c r="MB1876" s="88"/>
      <c r="MC1876" s="92"/>
      <c r="MD1876" s="93"/>
      <c r="ME1876" s="94"/>
      <c r="MF1876" s="95"/>
      <c r="MG1876" s="96"/>
      <c r="MH1876" s="88"/>
      <c r="MI1876" s="87"/>
      <c r="MJ1876" s="87"/>
      <c r="MK1876" s="87"/>
      <c r="ML1876" s="87"/>
      <c r="MM1876" s="88"/>
      <c r="MN1876" s="88"/>
      <c r="MO1876" s="92"/>
      <c r="MP1876" s="93"/>
      <c r="MQ1876" s="94"/>
      <c r="MR1876" s="95"/>
      <c r="MS1876" s="96"/>
      <c r="MT1876" s="88"/>
      <c r="MU1876" s="87"/>
      <c r="MV1876" s="87"/>
      <c r="MW1876" s="87"/>
      <c r="MX1876" s="87"/>
      <c r="MY1876" s="88"/>
      <c r="MZ1876" s="88"/>
      <c r="NA1876" s="92"/>
      <c r="NB1876" s="93"/>
      <c r="NC1876" s="94"/>
      <c r="ND1876" s="95"/>
      <c r="NE1876" s="96"/>
      <c r="NF1876" s="88"/>
      <c r="NG1876" s="87"/>
      <c r="NH1876" s="87"/>
      <c r="NI1876" s="87"/>
      <c r="NJ1876" s="87"/>
      <c r="NK1876" s="88"/>
      <c r="NL1876" s="88"/>
      <c r="NM1876" s="92"/>
      <c r="NN1876" s="93"/>
      <c r="NO1876" s="94"/>
      <c r="NP1876" s="95"/>
      <c r="NQ1876" s="96"/>
      <c r="NR1876" s="88"/>
      <c r="NS1876" s="87"/>
      <c r="NT1876" s="87"/>
      <c r="NU1876" s="87"/>
      <c r="NV1876" s="87"/>
      <c r="NW1876" s="88"/>
      <c r="NX1876" s="88"/>
      <c r="NY1876" s="92"/>
      <c r="NZ1876" s="93"/>
      <c r="OA1876" s="94"/>
      <c r="OB1876" s="95"/>
      <c r="OC1876" s="96"/>
      <c r="OD1876" s="88"/>
      <c r="OE1876" s="87"/>
      <c r="OF1876" s="87"/>
      <c r="OG1876" s="87"/>
      <c r="OH1876" s="87"/>
      <c r="OI1876" s="88"/>
      <c r="OJ1876" s="88"/>
      <c r="OK1876" s="92"/>
      <c r="OL1876" s="93"/>
      <c r="OM1876" s="94"/>
      <c r="ON1876" s="95"/>
      <c r="OO1876" s="96"/>
      <c r="OP1876" s="88"/>
      <c r="OQ1876" s="87"/>
      <c r="OR1876" s="87"/>
      <c r="OS1876" s="87"/>
      <c r="OT1876" s="87"/>
      <c r="OU1876" s="88"/>
      <c r="OV1876" s="88"/>
      <c r="OW1876" s="92"/>
      <c r="OX1876" s="93"/>
      <c r="OY1876" s="94"/>
      <c r="OZ1876" s="95"/>
      <c r="PA1876" s="96"/>
      <c r="PB1876" s="88"/>
      <c r="PC1876" s="87"/>
      <c r="PD1876" s="87"/>
      <c r="PE1876" s="87"/>
      <c r="PF1876" s="87"/>
      <c r="PG1876" s="88"/>
      <c r="PH1876" s="88"/>
      <c r="PI1876" s="92"/>
      <c r="PJ1876" s="93"/>
      <c r="PK1876" s="94"/>
      <c r="PL1876" s="95"/>
      <c r="PM1876" s="96"/>
      <c r="PN1876" s="88"/>
      <c r="PO1876" s="87"/>
      <c r="PP1876" s="87"/>
      <c r="PQ1876" s="87"/>
      <c r="PR1876" s="87"/>
      <c r="PS1876" s="88"/>
      <c r="PT1876" s="88"/>
      <c r="PU1876" s="92"/>
      <c r="PV1876" s="93"/>
      <c r="PW1876" s="94"/>
      <c r="PX1876" s="95"/>
      <c r="PY1876" s="96"/>
      <c r="PZ1876" s="88"/>
      <c r="QA1876" s="87"/>
      <c r="QB1876" s="87"/>
      <c r="QC1876" s="87"/>
      <c r="QD1876" s="87"/>
      <c r="QE1876" s="88"/>
      <c r="QF1876" s="88"/>
      <c r="QG1876" s="92"/>
      <c r="QH1876" s="93"/>
      <c r="QI1876" s="94"/>
      <c r="QJ1876" s="95"/>
      <c r="QK1876" s="96"/>
      <c r="QL1876" s="88"/>
      <c r="QM1876" s="87"/>
      <c r="QN1876" s="87"/>
      <c r="QO1876" s="87"/>
      <c r="QP1876" s="87"/>
      <c r="QQ1876" s="88"/>
      <c r="QR1876" s="88"/>
      <c r="QS1876" s="92"/>
      <c r="QT1876" s="93"/>
      <c r="QU1876" s="94"/>
      <c r="QV1876" s="95"/>
      <c r="QW1876" s="96"/>
      <c r="QX1876" s="88"/>
      <c r="QY1876" s="87"/>
      <c r="QZ1876" s="87"/>
      <c r="RA1876" s="87"/>
      <c r="RB1876" s="87"/>
      <c r="RC1876" s="88"/>
      <c r="RD1876" s="88"/>
      <c r="RE1876" s="92"/>
      <c r="RF1876" s="93"/>
      <c r="RG1876" s="94"/>
      <c r="RH1876" s="95"/>
      <c r="RI1876" s="96"/>
      <c r="RJ1876" s="88"/>
      <c r="RK1876" s="87"/>
      <c r="RL1876" s="87"/>
      <c r="RM1876" s="87"/>
      <c r="RN1876" s="87"/>
      <c r="RO1876" s="88"/>
      <c r="RP1876" s="88"/>
      <c r="RQ1876" s="92"/>
      <c r="RR1876" s="93"/>
      <c r="RS1876" s="94"/>
      <c r="RT1876" s="95"/>
      <c r="RU1876" s="96"/>
      <c r="RV1876" s="88"/>
      <c r="RW1876" s="87"/>
      <c r="RX1876" s="87"/>
      <c r="RY1876" s="87"/>
      <c r="RZ1876" s="87"/>
      <c r="SA1876" s="88"/>
      <c r="SB1876" s="88"/>
      <c r="SC1876" s="92"/>
      <c r="SD1876" s="93"/>
      <c r="SE1876" s="94"/>
      <c r="SF1876" s="95"/>
      <c r="SG1876" s="96"/>
      <c r="SH1876" s="88"/>
      <c r="SI1876" s="87"/>
      <c r="SJ1876" s="87"/>
      <c r="SK1876" s="87"/>
      <c r="SL1876" s="87"/>
      <c r="SM1876" s="88"/>
      <c r="SN1876" s="88"/>
      <c r="SO1876" s="92"/>
      <c r="SP1876" s="93"/>
      <c r="SQ1876" s="94"/>
      <c r="SR1876" s="95"/>
      <c r="SS1876" s="96"/>
      <c r="ST1876" s="88"/>
      <c r="SU1876" s="87"/>
      <c r="SV1876" s="87"/>
      <c r="SW1876" s="87"/>
      <c r="SX1876" s="87"/>
      <c r="SY1876" s="88"/>
      <c r="SZ1876" s="88"/>
      <c r="TA1876" s="92"/>
      <c r="TB1876" s="93"/>
      <c r="TC1876" s="94"/>
      <c r="TD1876" s="95"/>
      <c r="TE1876" s="96"/>
      <c r="TF1876" s="88"/>
      <c r="TG1876" s="87"/>
      <c r="TH1876" s="87"/>
      <c r="TI1876" s="87"/>
      <c r="TJ1876" s="87"/>
      <c r="TK1876" s="88"/>
      <c r="TL1876" s="88"/>
      <c r="TM1876" s="92"/>
      <c r="TN1876" s="93"/>
      <c r="TO1876" s="94"/>
      <c r="TP1876" s="95"/>
      <c r="TQ1876" s="96"/>
      <c r="TR1876" s="88"/>
      <c r="TS1876" s="87"/>
      <c r="TT1876" s="87"/>
      <c r="TU1876" s="87"/>
      <c r="TV1876" s="87"/>
      <c r="TW1876" s="88"/>
      <c r="TX1876" s="88"/>
      <c r="TY1876" s="92"/>
      <c r="TZ1876" s="93"/>
      <c r="UA1876" s="94"/>
      <c r="UB1876" s="95"/>
      <c r="UC1876" s="96"/>
      <c r="UD1876" s="88"/>
      <c r="UE1876" s="87"/>
      <c r="UF1876" s="87"/>
      <c r="UG1876" s="87"/>
      <c r="UH1876" s="87"/>
      <c r="UI1876" s="88"/>
      <c r="UJ1876" s="88"/>
      <c r="UK1876" s="92"/>
      <c r="UL1876" s="93"/>
      <c r="UM1876" s="94"/>
      <c r="UN1876" s="95"/>
      <c r="UO1876" s="96"/>
      <c r="UP1876" s="88"/>
      <c r="UQ1876" s="87"/>
      <c r="UR1876" s="87"/>
      <c r="US1876" s="87"/>
      <c r="UT1876" s="87"/>
      <c r="UU1876" s="88"/>
      <c r="UV1876" s="88"/>
      <c r="UW1876" s="92"/>
      <c r="UX1876" s="93"/>
      <c r="UY1876" s="94"/>
      <c r="UZ1876" s="95"/>
      <c r="VA1876" s="96"/>
      <c r="VB1876" s="88"/>
      <c r="VC1876" s="87"/>
      <c r="VD1876" s="87"/>
      <c r="VE1876" s="87"/>
      <c r="VF1876" s="87"/>
      <c r="VG1876" s="88"/>
      <c r="VH1876" s="88"/>
      <c r="VI1876" s="92"/>
      <c r="VJ1876" s="93"/>
      <c r="VK1876" s="94"/>
      <c r="VL1876" s="95"/>
      <c r="VM1876" s="96"/>
      <c r="VN1876" s="88"/>
      <c r="VO1876" s="87"/>
      <c r="VP1876" s="87"/>
      <c r="VQ1876" s="87"/>
      <c r="VR1876" s="87"/>
      <c r="VS1876" s="88"/>
      <c r="VT1876" s="88"/>
      <c r="VU1876" s="92"/>
      <c r="VV1876" s="93"/>
      <c r="VW1876" s="94"/>
      <c r="VX1876" s="95"/>
      <c r="VY1876" s="96"/>
      <c r="VZ1876" s="88"/>
      <c r="WA1876" s="87"/>
      <c r="WB1876" s="87"/>
      <c r="WC1876" s="87"/>
      <c r="WD1876" s="87"/>
      <c r="WE1876" s="88"/>
      <c r="WF1876" s="88"/>
      <c r="WG1876" s="92"/>
      <c r="WH1876" s="93"/>
      <c r="WI1876" s="94"/>
      <c r="WJ1876" s="95"/>
      <c r="WK1876" s="96"/>
      <c r="WL1876" s="88"/>
      <c r="WM1876" s="87"/>
      <c r="WN1876" s="87"/>
      <c r="WO1876" s="87"/>
      <c r="WP1876" s="87"/>
      <c r="WQ1876" s="88"/>
      <c r="WR1876" s="88"/>
      <c r="WS1876" s="92"/>
      <c r="WT1876" s="93"/>
      <c r="WU1876" s="94"/>
      <c r="WV1876" s="95"/>
      <c r="WW1876" s="96"/>
      <c r="WX1876" s="88"/>
      <c r="WY1876" s="87"/>
      <c r="WZ1876" s="87"/>
      <c r="XA1876" s="87"/>
      <c r="XB1876" s="87"/>
      <c r="XC1876" s="88"/>
      <c r="XD1876" s="88"/>
      <c r="XE1876" s="92"/>
      <c r="XF1876" s="93"/>
      <c r="XG1876" s="94"/>
      <c r="XH1876" s="95"/>
      <c r="XI1876" s="96"/>
      <c r="XJ1876" s="88"/>
      <c r="XK1876" s="87"/>
      <c r="XL1876" s="87"/>
      <c r="XM1876" s="87"/>
      <c r="XN1876" s="87"/>
      <c r="XO1876" s="88"/>
      <c r="XP1876" s="88"/>
      <c r="XQ1876" s="92"/>
      <c r="XR1876" s="93"/>
      <c r="XS1876" s="94"/>
      <c r="XT1876" s="95"/>
      <c r="XU1876" s="96"/>
      <c r="XV1876" s="88"/>
      <c r="XW1876" s="87"/>
      <c r="XX1876" s="87"/>
      <c r="XY1876" s="87"/>
      <c r="XZ1876" s="87"/>
      <c r="YA1876" s="88"/>
      <c r="YB1876" s="88"/>
      <c r="YC1876" s="92"/>
      <c r="YD1876" s="93"/>
      <c r="YE1876" s="94"/>
      <c r="YF1876" s="95"/>
      <c r="YG1876" s="96"/>
      <c r="YH1876" s="88"/>
      <c r="YI1876" s="87"/>
      <c r="YJ1876" s="87"/>
      <c r="YK1876" s="87"/>
      <c r="YL1876" s="87"/>
      <c r="YM1876" s="88"/>
      <c r="YN1876" s="88"/>
      <c r="YO1876" s="92"/>
      <c r="YP1876" s="93"/>
      <c r="YQ1876" s="94"/>
      <c r="YR1876" s="95"/>
      <c r="YS1876" s="96"/>
      <c r="YT1876" s="88"/>
      <c r="YU1876" s="87"/>
      <c r="YV1876" s="87"/>
      <c r="YW1876" s="87"/>
      <c r="YX1876" s="87"/>
      <c r="YY1876" s="88"/>
      <c r="YZ1876" s="88"/>
      <c r="ZA1876" s="92"/>
      <c r="ZB1876" s="93"/>
      <c r="ZC1876" s="94"/>
      <c r="ZD1876" s="95"/>
      <c r="ZE1876" s="96"/>
      <c r="ZF1876" s="88"/>
      <c r="ZG1876" s="87"/>
      <c r="ZH1876" s="87"/>
      <c r="ZI1876" s="87"/>
      <c r="ZJ1876" s="87"/>
      <c r="ZK1876" s="88"/>
      <c r="ZL1876" s="88"/>
      <c r="ZM1876" s="92"/>
      <c r="ZN1876" s="93"/>
      <c r="ZO1876" s="94"/>
      <c r="ZP1876" s="95"/>
      <c r="ZQ1876" s="96"/>
      <c r="ZR1876" s="88"/>
      <c r="ZS1876" s="87"/>
      <c r="ZT1876" s="87"/>
      <c r="ZU1876" s="87"/>
      <c r="ZV1876" s="87"/>
      <c r="ZW1876" s="88"/>
      <c r="ZX1876" s="88"/>
      <c r="ZY1876" s="92"/>
      <c r="ZZ1876" s="93"/>
      <c r="AAA1876" s="94"/>
      <c r="AAB1876" s="95"/>
      <c r="AAC1876" s="96"/>
      <c r="AAD1876" s="88"/>
      <c r="AAE1876" s="87"/>
      <c r="AAF1876" s="87"/>
      <c r="AAG1876" s="87"/>
      <c r="AAH1876" s="87"/>
      <c r="AAI1876" s="88"/>
      <c r="AAJ1876" s="88"/>
      <c r="AAK1876" s="92"/>
      <c r="AAL1876" s="93"/>
      <c r="AAM1876" s="94"/>
      <c r="AAN1876" s="95"/>
      <c r="AAO1876" s="96"/>
      <c r="AAP1876" s="88"/>
      <c r="AAQ1876" s="87"/>
      <c r="AAR1876" s="87"/>
      <c r="AAS1876" s="87"/>
      <c r="AAT1876" s="87"/>
      <c r="AAU1876" s="88"/>
      <c r="AAV1876" s="88"/>
      <c r="AAW1876" s="92"/>
      <c r="AAX1876" s="93"/>
      <c r="AAY1876" s="94"/>
      <c r="AAZ1876" s="95"/>
      <c r="ABA1876" s="96"/>
      <c r="ABB1876" s="88"/>
      <c r="ABC1876" s="87"/>
      <c r="ABD1876" s="87"/>
      <c r="ABE1876" s="87"/>
      <c r="ABF1876" s="87"/>
      <c r="ABG1876" s="88"/>
      <c r="ABH1876" s="88"/>
      <c r="ABI1876" s="92"/>
      <c r="ABJ1876" s="93"/>
      <c r="ABK1876" s="94"/>
      <c r="ABL1876" s="95"/>
      <c r="ABM1876" s="96"/>
      <c r="ABN1876" s="88"/>
      <c r="ABO1876" s="87"/>
      <c r="ABP1876" s="87"/>
      <c r="ABQ1876" s="87"/>
      <c r="ABR1876" s="87"/>
      <c r="ABS1876" s="88"/>
      <c r="ABT1876" s="88"/>
      <c r="ABU1876" s="92"/>
      <c r="ABV1876" s="93"/>
      <c r="ABW1876" s="94"/>
      <c r="ABX1876" s="95"/>
      <c r="ABY1876" s="96"/>
      <c r="ABZ1876" s="88"/>
      <c r="ACA1876" s="87"/>
      <c r="ACB1876" s="87"/>
      <c r="ACC1876" s="87"/>
      <c r="ACD1876" s="87"/>
      <c r="ACE1876" s="88"/>
      <c r="ACF1876" s="88"/>
      <c r="ACG1876" s="92"/>
      <c r="ACH1876" s="93"/>
      <c r="ACI1876" s="94"/>
      <c r="ACJ1876" s="95"/>
      <c r="ACK1876" s="96"/>
      <c r="ACL1876" s="88"/>
      <c r="ACM1876" s="87"/>
      <c r="ACN1876" s="87"/>
      <c r="ACO1876" s="87"/>
      <c r="ACP1876" s="87"/>
      <c r="ACQ1876" s="88"/>
      <c r="ACR1876" s="88"/>
      <c r="ACS1876" s="92"/>
      <c r="ACT1876" s="93"/>
      <c r="ACU1876" s="94"/>
      <c r="ACV1876" s="95"/>
      <c r="ACW1876" s="96"/>
      <c r="ACX1876" s="88"/>
      <c r="ACY1876" s="87"/>
      <c r="ACZ1876" s="87"/>
      <c r="ADA1876" s="87"/>
      <c r="ADB1876" s="87"/>
      <c r="ADC1876" s="88"/>
      <c r="ADD1876" s="88"/>
      <c r="ADE1876" s="92"/>
      <c r="ADF1876" s="93"/>
      <c r="ADG1876" s="94"/>
      <c r="ADH1876" s="95"/>
      <c r="ADI1876" s="96"/>
      <c r="ADJ1876" s="88"/>
      <c r="ADK1876" s="87"/>
      <c r="ADL1876" s="87"/>
      <c r="ADM1876" s="87"/>
      <c r="ADN1876" s="87"/>
      <c r="ADO1876" s="88"/>
      <c r="ADP1876" s="88"/>
      <c r="ADQ1876" s="92"/>
      <c r="ADR1876" s="93"/>
      <c r="ADS1876" s="94"/>
      <c r="ADT1876" s="95"/>
      <c r="ADU1876" s="96"/>
      <c r="ADV1876" s="88"/>
      <c r="ADW1876" s="87"/>
      <c r="ADX1876" s="87"/>
      <c r="ADY1876" s="87"/>
      <c r="ADZ1876" s="87"/>
      <c r="AEA1876" s="88"/>
      <c r="AEB1876" s="88"/>
      <c r="AEC1876" s="92"/>
      <c r="AED1876" s="93"/>
      <c r="AEE1876" s="94"/>
      <c r="AEF1876" s="95"/>
      <c r="AEG1876" s="96"/>
      <c r="AEH1876" s="88"/>
      <c r="AEI1876" s="87"/>
      <c r="AEJ1876" s="87"/>
      <c r="AEK1876" s="87"/>
      <c r="AEL1876" s="87"/>
      <c r="AEM1876" s="88"/>
      <c r="AEN1876" s="88"/>
      <c r="AEO1876" s="92"/>
      <c r="AEP1876" s="93"/>
      <c r="AEQ1876" s="94"/>
      <c r="AER1876" s="95"/>
      <c r="AES1876" s="96"/>
      <c r="AET1876" s="88"/>
      <c r="AEU1876" s="87"/>
      <c r="AEV1876" s="87"/>
      <c r="AEW1876" s="87"/>
      <c r="AEX1876" s="87"/>
      <c r="AEY1876" s="88"/>
      <c r="AEZ1876" s="88"/>
      <c r="AFA1876" s="92"/>
      <c r="AFB1876" s="93"/>
      <c r="AFC1876" s="94"/>
      <c r="AFD1876" s="95"/>
      <c r="AFE1876" s="96"/>
      <c r="AFF1876" s="88"/>
      <c r="AFG1876" s="87"/>
      <c r="AFH1876" s="87"/>
      <c r="AFI1876" s="87"/>
      <c r="AFJ1876" s="87"/>
      <c r="AFK1876" s="88"/>
      <c r="AFL1876" s="88"/>
      <c r="AFM1876" s="92"/>
      <c r="AFN1876" s="93"/>
      <c r="AFO1876" s="94"/>
      <c r="AFP1876" s="95"/>
      <c r="AFQ1876" s="96"/>
      <c r="AFR1876" s="88"/>
      <c r="AFS1876" s="87"/>
      <c r="AFT1876" s="87"/>
      <c r="AFU1876" s="87"/>
      <c r="AFV1876" s="87"/>
      <c r="AFW1876" s="88"/>
      <c r="AFX1876" s="88"/>
      <c r="AFY1876" s="92"/>
      <c r="AFZ1876" s="93"/>
      <c r="AGA1876" s="94"/>
      <c r="AGB1876" s="95"/>
      <c r="AGC1876" s="96"/>
      <c r="AGD1876" s="88"/>
      <c r="AGE1876" s="87"/>
      <c r="AGF1876" s="87"/>
      <c r="AGG1876" s="87"/>
      <c r="AGH1876" s="87"/>
      <c r="AGI1876" s="88"/>
      <c r="AGJ1876" s="88"/>
      <c r="AGK1876" s="92"/>
      <c r="AGL1876" s="93"/>
      <c r="AGM1876" s="94"/>
      <c r="AGN1876" s="95"/>
      <c r="AGO1876" s="96"/>
      <c r="AGP1876" s="88"/>
      <c r="AGQ1876" s="87"/>
      <c r="AGR1876" s="87"/>
      <c r="AGS1876" s="87"/>
      <c r="AGT1876" s="87"/>
      <c r="AGU1876" s="88"/>
      <c r="AGV1876" s="88"/>
      <c r="AGW1876" s="92"/>
      <c r="AGX1876" s="93"/>
      <c r="AGY1876" s="94"/>
      <c r="AGZ1876" s="95"/>
      <c r="AHA1876" s="96"/>
      <c r="AHB1876" s="88"/>
      <c r="AHC1876" s="87"/>
      <c r="AHD1876" s="87"/>
      <c r="AHE1876" s="87"/>
      <c r="AHF1876" s="87"/>
      <c r="AHG1876" s="88"/>
      <c r="AHH1876" s="88"/>
      <c r="AHI1876" s="92"/>
      <c r="AHJ1876" s="93"/>
      <c r="AHK1876" s="94"/>
      <c r="AHL1876" s="95"/>
      <c r="AHM1876" s="96"/>
      <c r="AHN1876" s="88"/>
      <c r="AHO1876" s="87"/>
      <c r="AHP1876" s="87"/>
      <c r="AHQ1876" s="87"/>
      <c r="AHR1876" s="87"/>
      <c r="AHS1876" s="88"/>
      <c r="AHT1876" s="88"/>
      <c r="AHU1876" s="92"/>
      <c r="AHV1876" s="93"/>
      <c r="AHW1876" s="94"/>
      <c r="AHX1876" s="95"/>
      <c r="AHY1876" s="96"/>
      <c r="AHZ1876" s="88"/>
      <c r="AIA1876" s="87"/>
      <c r="AIB1876" s="87"/>
      <c r="AIC1876" s="87"/>
      <c r="AID1876" s="87"/>
      <c r="AIE1876" s="88"/>
      <c r="AIF1876" s="88"/>
      <c r="AIG1876" s="92"/>
      <c r="AIH1876" s="93"/>
      <c r="AII1876" s="94"/>
      <c r="AIJ1876" s="95"/>
      <c r="AIK1876" s="96"/>
      <c r="AIL1876" s="88"/>
      <c r="AIM1876" s="87"/>
      <c r="AIN1876" s="87"/>
      <c r="AIO1876" s="87"/>
      <c r="AIP1876" s="87"/>
      <c r="AIQ1876" s="88"/>
      <c r="AIR1876" s="88"/>
      <c r="AIS1876" s="92"/>
      <c r="AIT1876" s="93"/>
      <c r="AIU1876" s="94"/>
      <c r="AIV1876" s="95"/>
      <c r="AIW1876" s="96"/>
      <c r="AIX1876" s="88"/>
      <c r="AIY1876" s="87"/>
      <c r="AIZ1876" s="87"/>
      <c r="AJA1876" s="87"/>
      <c r="AJB1876" s="87"/>
      <c r="AJC1876" s="88"/>
      <c r="AJD1876" s="88"/>
      <c r="AJE1876" s="92"/>
      <c r="AJF1876" s="93"/>
      <c r="AJG1876" s="94"/>
      <c r="AJH1876" s="95"/>
      <c r="AJI1876" s="96"/>
      <c r="AJJ1876" s="88"/>
      <c r="AJK1876" s="87"/>
      <c r="AJL1876" s="87"/>
      <c r="AJM1876" s="87"/>
      <c r="AJN1876" s="87"/>
      <c r="AJO1876" s="88"/>
      <c r="AJP1876" s="88"/>
      <c r="AJQ1876" s="92"/>
      <c r="AJR1876" s="93"/>
      <c r="AJS1876" s="94"/>
      <c r="AJT1876" s="95"/>
      <c r="AJU1876" s="96"/>
      <c r="AJV1876" s="88"/>
      <c r="AJW1876" s="87"/>
      <c r="AJX1876" s="87"/>
      <c r="AJY1876" s="87"/>
      <c r="AJZ1876" s="87"/>
      <c r="AKA1876" s="88"/>
      <c r="AKB1876" s="88"/>
      <c r="AKC1876" s="92"/>
      <c r="AKD1876" s="93"/>
      <c r="AKE1876" s="94"/>
      <c r="AKF1876" s="95"/>
      <c r="AKG1876" s="96"/>
      <c r="AKH1876" s="88"/>
      <c r="AKI1876" s="87"/>
      <c r="AKJ1876" s="87"/>
      <c r="AKK1876" s="87"/>
      <c r="AKL1876" s="87"/>
      <c r="AKM1876" s="88"/>
      <c r="AKN1876" s="88"/>
      <c r="AKO1876" s="92"/>
      <c r="AKP1876" s="93"/>
      <c r="AKQ1876" s="94"/>
      <c r="AKR1876" s="95"/>
      <c r="AKS1876" s="96"/>
      <c r="AKT1876" s="88"/>
      <c r="AKU1876" s="87"/>
      <c r="AKV1876" s="87"/>
      <c r="AKW1876" s="87"/>
      <c r="AKX1876" s="87"/>
      <c r="AKY1876" s="88"/>
      <c r="AKZ1876" s="88"/>
      <c r="ALA1876" s="92"/>
      <c r="ALB1876" s="93"/>
      <c r="ALC1876" s="94"/>
      <c r="ALD1876" s="95"/>
      <c r="ALE1876" s="96"/>
      <c r="ALF1876" s="88"/>
      <c r="ALG1876" s="87"/>
      <c r="ALH1876" s="87"/>
      <c r="ALI1876" s="87"/>
      <c r="ALJ1876" s="87"/>
      <c r="ALK1876" s="88"/>
      <c r="ALL1876" s="88"/>
      <c r="ALM1876" s="92"/>
      <c r="ALN1876" s="93"/>
      <c r="ALO1876" s="94"/>
      <c r="ALP1876" s="95"/>
      <c r="ALQ1876" s="96"/>
      <c r="ALR1876" s="88"/>
      <c r="ALS1876" s="87"/>
      <c r="ALT1876" s="87"/>
      <c r="ALU1876" s="87"/>
      <c r="ALV1876" s="87"/>
      <c r="ALW1876" s="88"/>
      <c r="ALX1876" s="88"/>
      <c r="ALY1876" s="92"/>
      <c r="ALZ1876" s="93"/>
      <c r="AMA1876" s="94"/>
      <c r="AMB1876" s="95"/>
      <c r="AMC1876" s="96"/>
      <c r="AMD1876" s="88"/>
      <c r="AME1876" s="87"/>
      <c r="AMF1876" s="87"/>
      <c r="AMG1876" s="87"/>
      <c r="AMH1876" s="87"/>
      <c r="AMI1876" s="88"/>
      <c r="AMJ1876" s="88"/>
      <c r="AMK1876" s="92"/>
      <c r="AML1876" s="93"/>
      <c r="AMM1876" s="94"/>
      <c r="AMN1876" s="95"/>
      <c r="AMO1876" s="96"/>
      <c r="AMP1876" s="88"/>
      <c r="AMQ1876" s="87"/>
      <c r="AMR1876" s="87"/>
      <c r="AMS1876" s="87"/>
      <c r="AMT1876" s="87"/>
      <c r="AMU1876" s="88"/>
      <c r="AMV1876" s="88"/>
      <c r="AMW1876" s="92"/>
      <c r="AMX1876" s="93"/>
      <c r="AMY1876" s="94"/>
      <c r="AMZ1876" s="95"/>
      <c r="ANA1876" s="96"/>
      <c r="ANB1876" s="88"/>
      <c r="ANC1876" s="87"/>
      <c r="AND1876" s="87"/>
      <c r="ANE1876" s="87"/>
      <c r="ANF1876" s="87"/>
      <c r="ANG1876" s="88"/>
      <c r="ANH1876" s="88"/>
      <c r="ANI1876" s="92"/>
      <c r="ANJ1876" s="93"/>
      <c r="ANK1876" s="94"/>
      <c r="ANL1876" s="95"/>
      <c r="ANM1876" s="96"/>
      <c r="ANN1876" s="88"/>
      <c r="ANO1876" s="87"/>
      <c r="ANP1876" s="87"/>
      <c r="ANQ1876" s="87"/>
      <c r="ANR1876" s="87"/>
      <c r="ANS1876" s="88"/>
      <c r="ANT1876" s="88"/>
      <c r="ANU1876" s="92"/>
      <c r="ANV1876" s="93"/>
      <c r="ANW1876" s="94"/>
      <c r="ANX1876" s="95"/>
      <c r="ANY1876" s="96"/>
      <c r="ANZ1876" s="88"/>
      <c r="AOA1876" s="87"/>
      <c r="AOB1876" s="87"/>
      <c r="AOC1876" s="87"/>
      <c r="AOD1876" s="87"/>
      <c r="AOE1876" s="88"/>
      <c r="AOF1876" s="88"/>
      <c r="AOG1876" s="92"/>
      <c r="AOH1876" s="93"/>
      <c r="AOI1876" s="94"/>
      <c r="AOJ1876" s="95"/>
      <c r="AOK1876" s="96"/>
      <c r="AOL1876" s="88"/>
      <c r="AOM1876" s="87"/>
      <c r="AON1876" s="87"/>
      <c r="AOO1876" s="87"/>
      <c r="AOP1876" s="87"/>
      <c r="AOQ1876" s="88"/>
      <c r="AOR1876" s="88"/>
      <c r="AOS1876" s="92"/>
      <c r="AOT1876" s="93"/>
      <c r="AOU1876" s="94"/>
      <c r="AOV1876" s="95"/>
      <c r="AOW1876" s="96"/>
      <c r="AOX1876" s="88"/>
      <c r="AOY1876" s="87"/>
      <c r="AOZ1876" s="87"/>
      <c r="APA1876" s="87"/>
      <c r="APB1876" s="87"/>
      <c r="APC1876" s="88"/>
      <c r="APD1876" s="88"/>
      <c r="APE1876" s="92"/>
      <c r="APF1876" s="93"/>
      <c r="APG1876" s="94"/>
      <c r="APH1876" s="95"/>
      <c r="API1876" s="96"/>
      <c r="APJ1876" s="88"/>
      <c r="APK1876" s="87"/>
      <c r="APL1876" s="87"/>
      <c r="APM1876" s="87"/>
      <c r="APN1876" s="87"/>
      <c r="APO1876" s="88"/>
      <c r="APP1876" s="88"/>
      <c r="APQ1876" s="92"/>
      <c r="APR1876" s="93"/>
      <c r="APS1876" s="94"/>
      <c r="APT1876" s="95"/>
      <c r="APU1876" s="96"/>
      <c r="APV1876" s="88"/>
      <c r="APW1876" s="87"/>
      <c r="APX1876" s="87"/>
      <c r="APY1876" s="87"/>
      <c r="APZ1876" s="87"/>
      <c r="AQA1876" s="88"/>
      <c r="AQB1876" s="88"/>
      <c r="AQC1876" s="92"/>
      <c r="AQD1876" s="93"/>
      <c r="AQE1876" s="94"/>
      <c r="AQF1876" s="95"/>
      <c r="AQG1876" s="96"/>
      <c r="AQH1876" s="88"/>
      <c r="AQI1876" s="87"/>
      <c r="AQJ1876" s="87"/>
      <c r="AQK1876" s="87"/>
      <c r="AQL1876" s="87"/>
      <c r="AQM1876" s="88"/>
      <c r="AQN1876" s="88"/>
      <c r="AQO1876" s="92"/>
      <c r="AQP1876" s="93"/>
      <c r="AQQ1876" s="94"/>
      <c r="AQR1876" s="95"/>
      <c r="AQS1876" s="96"/>
      <c r="AQT1876" s="88"/>
      <c r="AQU1876" s="87"/>
      <c r="AQV1876" s="87"/>
      <c r="AQW1876" s="87"/>
      <c r="AQX1876" s="87"/>
      <c r="AQY1876" s="88"/>
      <c r="AQZ1876" s="88"/>
      <c r="ARA1876" s="92"/>
      <c r="ARB1876" s="93"/>
      <c r="ARC1876" s="94"/>
      <c r="ARD1876" s="95"/>
      <c r="ARE1876" s="96"/>
      <c r="ARF1876" s="88"/>
      <c r="ARG1876" s="87"/>
      <c r="ARH1876" s="87"/>
      <c r="ARI1876" s="87"/>
      <c r="ARJ1876" s="87"/>
      <c r="ARK1876" s="88"/>
      <c r="ARL1876" s="88"/>
      <c r="ARM1876" s="92"/>
      <c r="ARN1876" s="93"/>
      <c r="ARO1876" s="94"/>
      <c r="ARP1876" s="95"/>
      <c r="ARQ1876" s="96"/>
      <c r="ARR1876" s="88"/>
      <c r="ARS1876" s="87"/>
      <c r="ART1876" s="87"/>
      <c r="ARU1876" s="87"/>
      <c r="ARV1876" s="87"/>
      <c r="ARW1876" s="88"/>
      <c r="ARX1876" s="88"/>
      <c r="ARY1876" s="92"/>
      <c r="ARZ1876" s="93"/>
      <c r="ASA1876" s="94"/>
      <c r="ASB1876" s="95"/>
      <c r="ASC1876" s="96"/>
      <c r="ASD1876" s="88"/>
      <c r="ASE1876" s="87"/>
      <c r="ASF1876" s="87"/>
      <c r="ASG1876" s="87"/>
      <c r="ASH1876" s="87"/>
      <c r="ASI1876" s="88"/>
      <c r="ASJ1876" s="88"/>
      <c r="ASK1876" s="92"/>
      <c r="ASL1876" s="93"/>
      <c r="ASM1876" s="94"/>
      <c r="ASN1876" s="95"/>
      <c r="ASO1876" s="96"/>
      <c r="ASP1876" s="88"/>
      <c r="ASQ1876" s="87"/>
      <c r="ASR1876" s="87"/>
      <c r="ASS1876" s="87"/>
      <c r="AST1876" s="87"/>
      <c r="ASU1876" s="88"/>
      <c r="ASV1876" s="88"/>
      <c r="ASW1876" s="92"/>
      <c r="ASX1876" s="93"/>
      <c r="ASY1876" s="94"/>
      <c r="ASZ1876" s="95"/>
      <c r="ATA1876" s="96"/>
      <c r="ATB1876" s="88"/>
      <c r="ATC1876" s="87"/>
      <c r="ATD1876" s="87"/>
      <c r="ATE1876" s="87"/>
      <c r="ATF1876" s="87"/>
      <c r="ATG1876" s="88"/>
      <c r="ATH1876" s="88"/>
      <c r="ATI1876" s="92"/>
      <c r="ATJ1876" s="93"/>
      <c r="ATK1876" s="94"/>
      <c r="ATL1876" s="95"/>
      <c r="ATM1876" s="96"/>
      <c r="ATN1876" s="88"/>
      <c r="ATO1876" s="87"/>
      <c r="ATP1876" s="87"/>
      <c r="ATQ1876" s="87"/>
      <c r="ATR1876" s="87"/>
      <c r="ATS1876" s="88"/>
      <c r="ATT1876" s="88"/>
      <c r="ATU1876" s="92"/>
      <c r="ATV1876" s="93"/>
      <c r="ATW1876" s="94"/>
      <c r="ATX1876" s="95"/>
      <c r="ATY1876" s="96"/>
      <c r="ATZ1876" s="88"/>
      <c r="AUA1876" s="87"/>
      <c r="AUB1876" s="87"/>
      <c r="AUC1876" s="87"/>
      <c r="AUD1876" s="87"/>
      <c r="AUE1876" s="88"/>
      <c r="AUF1876" s="88"/>
      <c r="AUG1876" s="92"/>
      <c r="AUH1876" s="93"/>
      <c r="AUI1876" s="94"/>
      <c r="AUJ1876" s="95"/>
      <c r="AUK1876" s="96"/>
      <c r="AUL1876" s="88"/>
      <c r="AUM1876" s="87"/>
      <c r="AUN1876" s="87"/>
      <c r="AUO1876" s="87"/>
      <c r="AUP1876" s="87"/>
      <c r="AUQ1876" s="88"/>
      <c r="AUR1876" s="88"/>
      <c r="AUS1876" s="92"/>
      <c r="AUT1876" s="93"/>
      <c r="AUU1876" s="94"/>
      <c r="AUV1876" s="95"/>
      <c r="AUW1876" s="96"/>
      <c r="AUX1876" s="88"/>
      <c r="AUY1876" s="87"/>
      <c r="AUZ1876" s="87"/>
      <c r="AVA1876" s="87"/>
      <c r="AVB1876" s="87"/>
      <c r="AVC1876" s="88"/>
      <c r="AVD1876" s="88"/>
      <c r="AVE1876" s="92"/>
      <c r="AVF1876" s="93"/>
      <c r="AVG1876" s="94"/>
      <c r="AVH1876" s="95"/>
      <c r="AVI1876" s="96"/>
      <c r="AVJ1876" s="88"/>
      <c r="AVK1876" s="87"/>
      <c r="AVL1876" s="87"/>
      <c r="AVM1876" s="87"/>
      <c r="AVN1876" s="87"/>
      <c r="AVO1876" s="88"/>
      <c r="AVP1876" s="88"/>
      <c r="AVQ1876" s="92"/>
      <c r="AVR1876" s="93"/>
      <c r="AVS1876" s="94"/>
      <c r="AVT1876" s="95"/>
      <c r="AVU1876" s="96"/>
      <c r="AVV1876" s="88"/>
      <c r="AVW1876" s="87"/>
      <c r="AVX1876" s="87"/>
      <c r="AVY1876" s="87"/>
      <c r="AVZ1876" s="87"/>
      <c r="AWA1876" s="88"/>
      <c r="AWB1876" s="88"/>
      <c r="AWC1876" s="92"/>
      <c r="AWD1876" s="93"/>
      <c r="AWE1876" s="94"/>
      <c r="AWF1876" s="95"/>
      <c r="AWG1876" s="96"/>
      <c r="AWH1876" s="88"/>
      <c r="AWI1876" s="87"/>
      <c r="AWJ1876" s="87"/>
      <c r="AWK1876" s="87"/>
      <c r="AWL1876" s="87"/>
      <c r="AWM1876" s="88"/>
      <c r="AWN1876" s="88"/>
      <c r="AWO1876" s="92"/>
      <c r="AWP1876" s="93"/>
      <c r="AWQ1876" s="94"/>
      <c r="AWR1876" s="95"/>
      <c r="AWS1876" s="96"/>
      <c r="AWT1876" s="88"/>
      <c r="AWU1876" s="87"/>
      <c r="AWV1876" s="87"/>
      <c r="AWW1876" s="87"/>
      <c r="AWX1876" s="87"/>
      <c r="AWY1876" s="88"/>
      <c r="AWZ1876" s="88"/>
      <c r="AXA1876" s="92"/>
      <c r="AXB1876" s="93"/>
      <c r="AXC1876" s="94"/>
      <c r="AXD1876" s="95"/>
      <c r="AXE1876" s="96"/>
      <c r="AXF1876" s="88"/>
      <c r="AXG1876" s="87"/>
      <c r="AXH1876" s="87"/>
      <c r="AXI1876" s="87"/>
      <c r="AXJ1876" s="87"/>
      <c r="AXK1876" s="88"/>
      <c r="AXL1876" s="88"/>
      <c r="AXM1876" s="92"/>
      <c r="AXN1876" s="93"/>
      <c r="AXO1876" s="94"/>
      <c r="AXP1876" s="95"/>
      <c r="AXQ1876" s="96"/>
      <c r="AXR1876" s="88"/>
      <c r="AXS1876" s="87"/>
      <c r="AXT1876" s="87"/>
      <c r="AXU1876" s="87"/>
      <c r="AXV1876" s="87"/>
      <c r="AXW1876" s="88"/>
      <c r="AXX1876" s="88"/>
      <c r="AXY1876" s="92"/>
      <c r="AXZ1876" s="93"/>
      <c r="AYA1876" s="94"/>
      <c r="AYB1876" s="95"/>
      <c r="AYC1876" s="96"/>
      <c r="AYD1876" s="88"/>
      <c r="AYE1876" s="87"/>
      <c r="AYF1876" s="87"/>
      <c r="AYG1876" s="87"/>
      <c r="AYH1876" s="87"/>
      <c r="AYI1876" s="88"/>
      <c r="AYJ1876" s="88"/>
      <c r="AYK1876" s="92"/>
      <c r="AYL1876" s="93"/>
      <c r="AYM1876" s="94"/>
      <c r="AYN1876" s="95"/>
      <c r="AYO1876" s="96"/>
      <c r="AYP1876" s="88"/>
      <c r="AYQ1876" s="87"/>
      <c r="AYR1876" s="87"/>
      <c r="AYS1876" s="87"/>
      <c r="AYT1876" s="87"/>
      <c r="AYU1876" s="88"/>
      <c r="AYV1876" s="88"/>
      <c r="AYW1876" s="92"/>
      <c r="AYX1876" s="93"/>
      <c r="AYY1876" s="94"/>
      <c r="AYZ1876" s="95"/>
      <c r="AZA1876" s="96"/>
      <c r="AZB1876" s="88"/>
      <c r="AZC1876" s="87"/>
      <c r="AZD1876" s="87"/>
      <c r="AZE1876" s="87"/>
      <c r="AZF1876" s="87"/>
      <c r="AZG1876" s="88"/>
      <c r="AZH1876" s="88"/>
      <c r="AZI1876" s="92"/>
      <c r="AZJ1876" s="93"/>
      <c r="AZK1876" s="94"/>
      <c r="AZL1876" s="95"/>
      <c r="AZM1876" s="96"/>
      <c r="AZN1876" s="88"/>
      <c r="AZO1876" s="87"/>
      <c r="AZP1876" s="87"/>
      <c r="AZQ1876" s="87"/>
      <c r="AZR1876" s="87"/>
      <c r="AZS1876" s="88"/>
      <c r="AZT1876" s="88"/>
      <c r="AZU1876" s="92"/>
      <c r="AZV1876" s="93"/>
      <c r="AZW1876" s="94"/>
      <c r="AZX1876" s="95"/>
      <c r="AZY1876" s="96"/>
      <c r="AZZ1876" s="88"/>
      <c r="BAA1876" s="87"/>
      <c r="BAB1876" s="87"/>
      <c r="BAC1876" s="87"/>
      <c r="BAD1876" s="87"/>
      <c r="BAE1876" s="88"/>
      <c r="BAF1876" s="88"/>
      <c r="BAG1876" s="92"/>
      <c r="BAH1876" s="93"/>
      <c r="BAI1876" s="94"/>
      <c r="BAJ1876" s="95"/>
      <c r="BAK1876" s="96"/>
      <c r="BAL1876" s="88"/>
      <c r="BAM1876" s="87"/>
      <c r="BAN1876" s="87"/>
      <c r="BAO1876" s="87"/>
      <c r="BAP1876" s="87"/>
      <c r="BAQ1876" s="88"/>
      <c r="BAR1876" s="88"/>
      <c r="BAS1876" s="92"/>
      <c r="BAT1876" s="93"/>
      <c r="BAU1876" s="94"/>
      <c r="BAV1876" s="95"/>
      <c r="BAW1876" s="96"/>
      <c r="BAX1876" s="88"/>
      <c r="BAY1876" s="87"/>
      <c r="BAZ1876" s="87"/>
      <c r="BBA1876" s="87"/>
      <c r="BBB1876" s="87"/>
      <c r="BBC1876" s="88"/>
      <c r="BBD1876" s="88"/>
      <c r="BBE1876" s="92"/>
      <c r="BBF1876" s="93"/>
      <c r="BBG1876" s="94"/>
      <c r="BBH1876" s="95"/>
      <c r="BBI1876" s="96"/>
      <c r="BBJ1876" s="88"/>
      <c r="BBK1876" s="87"/>
      <c r="BBL1876" s="87"/>
      <c r="BBM1876" s="87"/>
      <c r="BBN1876" s="87"/>
      <c r="BBO1876" s="88"/>
      <c r="BBP1876" s="88"/>
      <c r="BBQ1876" s="92"/>
      <c r="BBR1876" s="93"/>
      <c r="BBS1876" s="94"/>
      <c r="BBT1876" s="95"/>
      <c r="BBU1876" s="96"/>
      <c r="BBV1876" s="88"/>
      <c r="BBW1876" s="87"/>
      <c r="BBX1876" s="87"/>
      <c r="BBY1876" s="87"/>
      <c r="BBZ1876" s="87"/>
      <c r="BCA1876" s="88"/>
      <c r="BCB1876" s="88"/>
      <c r="BCC1876" s="92"/>
      <c r="BCD1876" s="93"/>
      <c r="BCE1876" s="94"/>
      <c r="BCF1876" s="95"/>
      <c r="BCG1876" s="96"/>
      <c r="BCH1876" s="88"/>
      <c r="BCI1876" s="87"/>
      <c r="BCJ1876" s="87"/>
      <c r="BCK1876" s="87"/>
      <c r="BCL1876" s="87"/>
      <c r="BCM1876" s="88"/>
      <c r="BCN1876" s="88"/>
      <c r="BCO1876" s="92"/>
      <c r="BCP1876" s="93"/>
      <c r="BCQ1876" s="94"/>
      <c r="BCR1876" s="95"/>
      <c r="BCS1876" s="96"/>
      <c r="BCT1876" s="88"/>
      <c r="BCU1876" s="87"/>
      <c r="BCV1876" s="87"/>
      <c r="BCW1876" s="87"/>
      <c r="BCX1876" s="87"/>
      <c r="BCY1876" s="88"/>
      <c r="BCZ1876" s="88"/>
      <c r="BDA1876" s="92"/>
      <c r="BDB1876" s="93"/>
      <c r="BDC1876" s="94"/>
      <c r="BDD1876" s="95"/>
      <c r="BDE1876" s="96"/>
      <c r="BDF1876" s="88"/>
      <c r="BDG1876" s="87"/>
      <c r="BDH1876" s="87"/>
      <c r="BDI1876" s="87"/>
      <c r="BDJ1876" s="87"/>
      <c r="BDK1876" s="88"/>
      <c r="BDL1876" s="88"/>
      <c r="BDM1876" s="92"/>
      <c r="BDN1876" s="93"/>
      <c r="BDO1876" s="94"/>
      <c r="BDP1876" s="95"/>
      <c r="BDQ1876" s="96"/>
      <c r="BDR1876" s="88"/>
      <c r="BDS1876" s="87"/>
      <c r="BDT1876" s="87"/>
      <c r="BDU1876" s="87"/>
      <c r="BDV1876" s="87"/>
      <c r="BDW1876" s="88"/>
      <c r="BDX1876" s="88"/>
      <c r="BDY1876" s="92"/>
      <c r="BDZ1876" s="93"/>
      <c r="BEA1876" s="94"/>
      <c r="BEB1876" s="95"/>
      <c r="BEC1876" s="96"/>
      <c r="BED1876" s="88"/>
      <c r="BEE1876" s="87"/>
      <c r="BEF1876" s="87"/>
      <c r="BEG1876" s="87"/>
      <c r="BEH1876" s="87"/>
      <c r="BEI1876" s="88"/>
      <c r="BEJ1876" s="88"/>
      <c r="BEK1876" s="92"/>
      <c r="BEL1876" s="93"/>
      <c r="BEM1876" s="94"/>
      <c r="BEN1876" s="95"/>
      <c r="BEO1876" s="96"/>
      <c r="BEP1876" s="88"/>
      <c r="BEQ1876" s="87"/>
      <c r="BER1876" s="87"/>
      <c r="BES1876" s="87"/>
      <c r="BET1876" s="87"/>
      <c r="BEU1876" s="88"/>
      <c r="BEV1876" s="88"/>
      <c r="BEW1876" s="92"/>
      <c r="BEX1876" s="93"/>
      <c r="BEY1876" s="94"/>
      <c r="BEZ1876" s="95"/>
      <c r="BFA1876" s="96"/>
      <c r="BFB1876" s="88"/>
      <c r="BFC1876" s="87"/>
      <c r="BFD1876" s="87"/>
      <c r="BFE1876" s="87"/>
      <c r="BFF1876" s="87"/>
      <c r="BFG1876" s="88"/>
      <c r="BFH1876" s="88"/>
      <c r="BFI1876" s="92"/>
      <c r="BFJ1876" s="93"/>
      <c r="BFK1876" s="94"/>
      <c r="BFL1876" s="95"/>
      <c r="BFM1876" s="96"/>
      <c r="BFN1876" s="88"/>
      <c r="BFO1876" s="87"/>
      <c r="BFP1876" s="87"/>
      <c r="BFQ1876" s="87"/>
      <c r="BFR1876" s="87"/>
      <c r="BFS1876" s="88"/>
      <c r="BFT1876" s="88"/>
      <c r="BFU1876" s="92"/>
      <c r="BFV1876" s="93"/>
      <c r="BFW1876" s="94"/>
      <c r="BFX1876" s="95"/>
      <c r="BFY1876" s="96"/>
      <c r="BFZ1876" s="88"/>
      <c r="BGA1876" s="87"/>
      <c r="BGB1876" s="87"/>
      <c r="BGC1876" s="87"/>
      <c r="BGD1876" s="87"/>
      <c r="BGE1876" s="88"/>
      <c r="BGF1876" s="88"/>
      <c r="BGG1876" s="92"/>
      <c r="BGH1876" s="93"/>
      <c r="BGI1876" s="94"/>
      <c r="BGJ1876" s="95"/>
      <c r="BGK1876" s="96"/>
      <c r="BGL1876" s="88"/>
      <c r="BGM1876" s="87"/>
      <c r="BGN1876" s="87"/>
      <c r="BGO1876" s="87"/>
      <c r="BGP1876" s="87"/>
      <c r="BGQ1876" s="88"/>
      <c r="BGR1876" s="88"/>
      <c r="BGS1876" s="92"/>
      <c r="BGT1876" s="93"/>
      <c r="BGU1876" s="94"/>
      <c r="BGV1876" s="95"/>
      <c r="BGW1876" s="96"/>
      <c r="BGX1876" s="88"/>
      <c r="BGY1876" s="87"/>
      <c r="BGZ1876" s="87"/>
      <c r="BHA1876" s="87"/>
      <c r="BHB1876" s="87"/>
      <c r="BHC1876" s="88"/>
      <c r="BHD1876" s="88"/>
      <c r="BHE1876" s="92"/>
      <c r="BHF1876" s="93"/>
      <c r="BHG1876" s="94"/>
      <c r="BHH1876" s="95"/>
      <c r="BHI1876" s="96"/>
      <c r="BHJ1876" s="88"/>
      <c r="BHK1876" s="87"/>
      <c r="BHL1876" s="87"/>
      <c r="BHM1876" s="87"/>
      <c r="BHN1876" s="87"/>
      <c r="BHO1876" s="88"/>
      <c r="BHP1876" s="88"/>
      <c r="BHQ1876" s="92"/>
      <c r="BHR1876" s="93"/>
      <c r="BHS1876" s="94"/>
      <c r="BHT1876" s="95"/>
      <c r="BHU1876" s="96"/>
      <c r="BHV1876" s="88"/>
      <c r="BHW1876" s="87"/>
      <c r="BHX1876" s="87"/>
      <c r="BHY1876" s="87"/>
      <c r="BHZ1876" s="87"/>
      <c r="BIA1876" s="88"/>
      <c r="BIB1876" s="88"/>
      <c r="BIC1876" s="92"/>
      <c r="BID1876" s="93"/>
      <c r="BIE1876" s="94"/>
      <c r="BIF1876" s="95"/>
      <c r="BIG1876" s="96"/>
      <c r="BIH1876" s="88"/>
      <c r="BII1876" s="87"/>
      <c r="BIJ1876" s="87"/>
      <c r="BIK1876" s="87"/>
      <c r="BIL1876" s="87"/>
      <c r="BIM1876" s="88"/>
      <c r="BIN1876" s="88"/>
      <c r="BIO1876" s="92"/>
      <c r="BIP1876" s="93"/>
      <c r="BIQ1876" s="94"/>
      <c r="BIR1876" s="95"/>
      <c r="BIS1876" s="96"/>
      <c r="BIT1876" s="88"/>
      <c r="BIU1876" s="87"/>
      <c r="BIV1876" s="87"/>
      <c r="BIW1876" s="87"/>
      <c r="BIX1876" s="87"/>
      <c r="BIY1876" s="88"/>
      <c r="BIZ1876" s="88"/>
      <c r="BJA1876" s="92"/>
      <c r="BJB1876" s="93"/>
      <c r="BJC1876" s="94"/>
      <c r="BJD1876" s="95"/>
      <c r="BJE1876" s="96"/>
      <c r="BJF1876" s="88"/>
      <c r="BJG1876" s="87"/>
      <c r="BJH1876" s="87"/>
      <c r="BJI1876" s="87"/>
      <c r="BJJ1876" s="87"/>
      <c r="BJK1876" s="88"/>
      <c r="BJL1876" s="88"/>
      <c r="BJM1876" s="92"/>
      <c r="BJN1876" s="93"/>
      <c r="BJO1876" s="94"/>
      <c r="BJP1876" s="95"/>
      <c r="BJQ1876" s="96"/>
      <c r="BJR1876" s="88"/>
      <c r="BJS1876" s="87"/>
      <c r="BJT1876" s="87"/>
      <c r="BJU1876" s="87"/>
      <c r="BJV1876" s="87"/>
      <c r="BJW1876" s="88"/>
      <c r="BJX1876" s="88"/>
      <c r="BJY1876" s="92"/>
      <c r="BJZ1876" s="93"/>
      <c r="BKA1876" s="94"/>
      <c r="BKB1876" s="95"/>
      <c r="BKC1876" s="96"/>
      <c r="BKD1876" s="88"/>
      <c r="BKE1876" s="87"/>
      <c r="BKF1876" s="87"/>
      <c r="BKG1876" s="87"/>
      <c r="BKH1876" s="87"/>
      <c r="BKI1876" s="88"/>
      <c r="BKJ1876" s="88"/>
      <c r="BKK1876" s="92"/>
      <c r="BKL1876" s="93"/>
      <c r="BKM1876" s="94"/>
      <c r="BKN1876" s="95"/>
      <c r="BKO1876" s="96"/>
      <c r="BKP1876" s="88"/>
      <c r="BKQ1876" s="87"/>
      <c r="BKR1876" s="87"/>
      <c r="BKS1876" s="87"/>
      <c r="BKT1876" s="87"/>
      <c r="BKU1876" s="88"/>
      <c r="BKV1876" s="88"/>
      <c r="BKW1876" s="92"/>
      <c r="BKX1876" s="93"/>
      <c r="BKY1876" s="94"/>
      <c r="BKZ1876" s="95"/>
      <c r="BLA1876" s="96"/>
      <c r="BLB1876" s="88"/>
      <c r="BLC1876" s="87"/>
      <c r="BLD1876" s="87"/>
      <c r="BLE1876" s="87"/>
      <c r="BLF1876" s="87"/>
      <c r="BLG1876" s="88"/>
      <c r="BLH1876" s="88"/>
      <c r="BLI1876" s="92"/>
      <c r="BLJ1876" s="93"/>
      <c r="BLK1876" s="94"/>
      <c r="BLL1876" s="95"/>
      <c r="BLM1876" s="96"/>
      <c r="BLN1876" s="88"/>
      <c r="BLO1876" s="87"/>
      <c r="BLP1876" s="87"/>
      <c r="BLQ1876" s="87"/>
      <c r="BLR1876" s="87"/>
      <c r="BLS1876" s="88"/>
      <c r="BLT1876" s="88"/>
      <c r="BLU1876" s="92"/>
      <c r="BLV1876" s="93"/>
      <c r="BLW1876" s="94"/>
      <c r="BLX1876" s="95"/>
      <c r="BLY1876" s="96"/>
      <c r="BLZ1876" s="88"/>
      <c r="BMA1876" s="87"/>
      <c r="BMB1876" s="87"/>
      <c r="BMC1876" s="87"/>
      <c r="BMD1876" s="87"/>
      <c r="BME1876" s="88"/>
      <c r="BMF1876" s="88"/>
      <c r="BMG1876" s="92"/>
      <c r="BMH1876" s="93"/>
      <c r="BMI1876" s="94"/>
      <c r="BMJ1876" s="95"/>
      <c r="BMK1876" s="96"/>
      <c r="BML1876" s="88"/>
      <c r="BMM1876" s="87"/>
      <c r="BMN1876" s="87"/>
      <c r="BMO1876" s="87"/>
      <c r="BMP1876" s="87"/>
      <c r="BMQ1876" s="88"/>
      <c r="BMR1876" s="88"/>
      <c r="BMS1876" s="92"/>
      <c r="BMT1876" s="93"/>
      <c r="BMU1876" s="94"/>
      <c r="BMV1876" s="95"/>
      <c r="BMW1876" s="96"/>
      <c r="BMX1876" s="88"/>
      <c r="BMY1876" s="87"/>
      <c r="BMZ1876" s="87"/>
      <c r="BNA1876" s="87"/>
      <c r="BNB1876" s="87"/>
      <c r="BNC1876" s="88"/>
      <c r="BND1876" s="88"/>
      <c r="BNE1876" s="92"/>
      <c r="BNF1876" s="93"/>
      <c r="BNG1876" s="94"/>
      <c r="BNH1876" s="95"/>
      <c r="BNI1876" s="96"/>
      <c r="BNJ1876" s="88"/>
      <c r="BNK1876" s="87"/>
      <c r="BNL1876" s="87"/>
      <c r="BNM1876" s="87"/>
      <c r="BNN1876" s="87"/>
      <c r="BNO1876" s="88"/>
      <c r="BNP1876" s="88"/>
      <c r="BNQ1876" s="92"/>
      <c r="BNR1876" s="93"/>
      <c r="BNS1876" s="94"/>
      <c r="BNT1876" s="95"/>
      <c r="BNU1876" s="96"/>
      <c r="BNV1876" s="88"/>
      <c r="BNW1876" s="87"/>
      <c r="BNX1876" s="87"/>
      <c r="BNY1876" s="87"/>
      <c r="BNZ1876" s="87"/>
      <c r="BOA1876" s="88"/>
      <c r="BOB1876" s="88"/>
      <c r="BOC1876" s="92"/>
      <c r="BOD1876" s="93"/>
      <c r="BOE1876" s="94"/>
      <c r="BOF1876" s="95"/>
      <c r="BOG1876" s="96"/>
      <c r="BOH1876" s="88"/>
      <c r="BOI1876" s="87"/>
      <c r="BOJ1876" s="87"/>
      <c r="BOK1876" s="87"/>
      <c r="BOL1876" s="87"/>
      <c r="BOM1876" s="88"/>
      <c r="BON1876" s="88"/>
      <c r="BOO1876" s="92"/>
      <c r="BOP1876" s="93"/>
      <c r="BOQ1876" s="94"/>
      <c r="BOR1876" s="95"/>
      <c r="BOS1876" s="96"/>
      <c r="BOT1876" s="88"/>
      <c r="BOU1876" s="87"/>
      <c r="BOV1876" s="87"/>
      <c r="BOW1876" s="87"/>
      <c r="BOX1876" s="87"/>
      <c r="BOY1876" s="88"/>
      <c r="BOZ1876" s="88"/>
      <c r="BPA1876" s="92"/>
      <c r="BPB1876" s="93"/>
      <c r="BPC1876" s="94"/>
      <c r="BPD1876" s="95"/>
      <c r="BPE1876" s="96"/>
      <c r="BPF1876" s="88"/>
      <c r="BPG1876" s="87"/>
      <c r="BPH1876" s="87"/>
      <c r="BPI1876" s="87"/>
      <c r="BPJ1876" s="87"/>
      <c r="BPK1876" s="88"/>
      <c r="BPL1876" s="88"/>
      <c r="BPM1876" s="92"/>
      <c r="BPN1876" s="93"/>
      <c r="BPO1876" s="94"/>
      <c r="BPP1876" s="95"/>
      <c r="BPQ1876" s="96"/>
      <c r="BPR1876" s="88"/>
      <c r="BPS1876" s="87"/>
      <c r="BPT1876" s="87"/>
      <c r="BPU1876" s="87"/>
      <c r="BPV1876" s="87"/>
      <c r="BPW1876" s="88"/>
      <c r="BPX1876" s="88"/>
      <c r="BPY1876" s="92"/>
      <c r="BPZ1876" s="93"/>
      <c r="BQA1876" s="94"/>
      <c r="BQB1876" s="95"/>
      <c r="BQC1876" s="96"/>
      <c r="BQD1876" s="88"/>
      <c r="BQE1876" s="87"/>
      <c r="BQF1876" s="87"/>
      <c r="BQG1876" s="87"/>
      <c r="BQH1876" s="87"/>
      <c r="BQI1876" s="88"/>
      <c r="BQJ1876" s="88"/>
      <c r="BQK1876" s="92"/>
      <c r="BQL1876" s="93"/>
      <c r="BQM1876" s="94"/>
      <c r="BQN1876" s="95"/>
      <c r="BQO1876" s="96"/>
      <c r="BQP1876" s="88"/>
      <c r="BQQ1876" s="87"/>
      <c r="BQR1876" s="87"/>
      <c r="BQS1876" s="87"/>
      <c r="BQT1876" s="87"/>
      <c r="BQU1876" s="88"/>
      <c r="BQV1876" s="88"/>
      <c r="BQW1876" s="92"/>
      <c r="BQX1876" s="93"/>
      <c r="BQY1876" s="94"/>
      <c r="BQZ1876" s="95"/>
      <c r="BRA1876" s="96"/>
      <c r="BRB1876" s="88"/>
      <c r="BRC1876" s="87"/>
      <c r="BRD1876" s="87"/>
      <c r="BRE1876" s="87"/>
      <c r="BRF1876" s="87"/>
      <c r="BRG1876" s="88"/>
      <c r="BRH1876" s="88"/>
      <c r="BRI1876" s="92"/>
      <c r="BRJ1876" s="93"/>
      <c r="BRK1876" s="94"/>
      <c r="BRL1876" s="95"/>
      <c r="BRM1876" s="96"/>
      <c r="BRN1876" s="88"/>
      <c r="BRO1876" s="87"/>
      <c r="BRP1876" s="87"/>
      <c r="BRQ1876" s="87"/>
      <c r="BRR1876" s="87"/>
      <c r="BRS1876" s="88"/>
      <c r="BRT1876" s="88"/>
      <c r="BRU1876" s="92"/>
      <c r="BRV1876" s="93"/>
      <c r="BRW1876" s="94"/>
      <c r="BRX1876" s="95"/>
      <c r="BRY1876" s="96"/>
      <c r="BRZ1876" s="88"/>
      <c r="BSA1876" s="87"/>
      <c r="BSB1876" s="87"/>
      <c r="BSC1876" s="87"/>
      <c r="BSD1876" s="87"/>
      <c r="BSE1876" s="88"/>
      <c r="BSF1876" s="88"/>
      <c r="BSG1876" s="92"/>
      <c r="BSH1876" s="93"/>
      <c r="BSI1876" s="94"/>
      <c r="BSJ1876" s="95"/>
      <c r="BSK1876" s="96"/>
      <c r="BSL1876" s="88"/>
      <c r="BSM1876" s="87"/>
      <c r="BSN1876" s="87"/>
      <c r="BSO1876" s="87"/>
      <c r="BSP1876" s="87"/>
      <c r="BSQ1876" s="88"/>
      <c r="BSR1876" s="88"/>
      <c r="BSS1876" s="92"/>
      <c r="BST1876" s="93"/>
      <c r="BSU1876" s="94"/>
      <c r="BSV1876" s="95"/>
      <c r="BSW1876" s="96"/>
      <c r="BSX1876" s="88"/>
      <c r="BSY1876" s="87"/>
      <c r="BSZ1876" s="87"/>
      <c r="BTA1876" s="87"/>
      <c r="BTB1876" s="87"/>
      <c r="BTC1876" s="88"/>
      <c r="BTD1876" s="88"/>
      <c r="BTE1876" s="92"/>
      <c r="BTF1876" s="93"/>
      <c r="BTG1876" s="94"/>
      <c r="BTH1876" s="95"/>
      <c r="BTI1876" s="96"/>
      <c r="BTJ1876" s="88"/>
      <c r="BTK1876" s="87"/>
      <c r="BTL1876" s="87"/>
      <c r="BTM1876" s="87"/>
      <c r="BTN1876" s="87"/>
      <c r="BTO1876" s="88"/>
      <c r="BTP1876" s="88"/>
      <c r="BTQ1876" s="92"/>
      <c r="BTR1876" s="93"/>
      <c r="BTS1876" s="94"/>
      <c r="BTT1876" s="95"/>
      <c r="BTU1876" s="96"/>
      <c r="BTV1876" s="88"/>
      <c r="BTW1876" s="87"/>
      <c r="BTX1876" s="87"/>
      <c r="BTY1876" s="87"/>
      <c r="BTZ1876" s="87"/>
      <c r="BUA1876" s="88"/>
      <c r="BUB1876" s="88"/>
      <c r="BUC1876" s="92"/>
      <c r="BUD1876" s="93"/>
      <c r="BUE1876" s="94"/>
      <c r="BUF1876" s="95"/>
      <c r="BUG1876" s="96"/>
      <c r="BUH1876" s="88"/>
      <c r="BUI1876" s="87"/>
      <c r="BUJ1876" s="87"/>
      <c r="BUK1876" s="87"/>
      <c r="BUL1876" s="87"/>
      <c r="BUM1876" s="88"/>
      <c r="BUN1876" s="88"/>
      <c r="BUO1876" s="92"/>
      <c r="BUP1876" s="93"/>
      <c r="BUQ1876" s="94"/>
      <c r="BUR1876" s="95"/>
      <c r="BUS1876" s="96"/>
      <c r="BUT1876" s="88"/>
      <c r="BUU1876" s="87"/>
      <c r="BUV1876" s="87"/>
      <c r="BUW1876" s="87"/>
      <c r="BUX1876" s="87"/>
      <c r="BUY1876" s="88"/>
      <c r="BUZ1876" s="88"/>
      <c r="BVA1876" s="92"/>
      <c r="BVB1876" s="93"/>
      <c r="BVC1876" s="94"/>
      <c r="BVD1876" s="95"/>
      <c r="BVE1876" s="96"/>
      <c r="BVF1876" s="88"/>
      <c r="BVG1876" s="87"/>
      <c r="BVH1876" s="87"/>
      <c r="BVI1876" s="87"/>
      <c r="BVJ1876" s="87"/>
      <c r="BVK1876" s="88"/>
      <c r="BVL1876" s="88"/>
      <c r="BVM1876" s="92"/>
      <c r="BVN1876" s="93"/>
      <c r="BVO1876" s="94"/>
      <c r="BVP1876" s="95"/>
      <c r="BVQ1876" s="96"/>
      <c r="BVR1876" s="88"/>
      <c r="BVS1876" s="87"/>
      <c r="BVT1876" s="87"/>
      <c r="BVU1876" s="87"/>
      <c r="BVV1876" s="87"/>
      <c r="BVW1876" s="88"/>
      <c r="BVX1876" s="88"/>
      <c r="BVY1876" s="92"/>
      <c r="BVZ1876" s="93"/>
      <c r="BWA1876" s="94"/>
      <c r="BWB1876" s="95"/>
      <c r="BWC1876" s="96"/>
      <c r="BWD1876" s="88"/>
      <c r="BWE1876" s="87"/>
      <c r="BWF1876" s="87"/>
      <c r="BWG1876" s="87"/>
      <c r="BWH1876" s="87"/>
      <c r="BWI1876" s="88"/>
      <c r="BWJ1876" s="88"/>
      <c r="BWK1876" s="92"/>
      <c r="BWL1876" s="93"/>
      <c r="BWM1876" s="94"/>
      <c r="BWN1876" s="95"/>
      <c r="BWO1876" s="96"/>
      <c r="BWP1876" s="88"/>
      <c r="BWQ1876" s="87"/>
      <c r="BWR1876" s="87"/>
      <c r="BWS1876" s="87"/>
      <c r="BWT1876" s="87"/>
      <c r="BWU1876" s="88"/>
      <c r="BWV1876" s="88"/>
      <c r="BWW1876" s="92"/>
      <c r="BWX1876" s="93"/>
      <c r="BWY1876" s="94"/>
      <c r="BWZ1876" s="95"/>
      <c r="BXA1876" s="96"/>
      <c r="BXB1876" s="88"/>
      <c r="BXC1876" s="87"/>
      <c r="BXD1876" s="87"/>
      <c r="BXE1876" s="87"/>
      <c r="BXF1876" s="87"/>
      <c r="BXG1876" s="88"/>
      <c r="BXH1876" s="88"/>
      <c r="BXI1876" s="92"/>
      <c r="BXJ1876" s="93"/>
      <c r="BXK1876" s="94"/>
      <c r="BXL1876" s="95"/>
      <c r="BXM1876" s="96"/>
      <c r="BXN1876" s="88"/>
      <c r="BXO1876" s="87"/>
      <c r="BXP1876" s="87"/>
      <c r="BXQ1876" s="87"/>
      <c r="BXR1876" s="87"/>
      <c r="BXS1876" s="88"/>
      <c r="BXT1876" s="88"/>
      <c r="BXU1876" s="92"/>
      <c r="BXV1876" s="93"/>
      <c r="BXW1876" s="94"/>
      <c r="BXX1876" s="95"/>
      <c r="BXY1876" s="96"/>
      <c r="BXZ1876" s="88"/>
      <c r="BYA1876" s="87"/>
      <c r="BYB1876" s="87"/>
      <c r="BYC1876" s="87"/>
      <c r="BYD1876" s="87"/>
      <c r="BYE1876" s="88"/>
      <c r="BYF1876" s="88"/>
      <c r="BYG1876" s="92"/>
      <c r="BYH1876" s="93"/>
      <c r="BYI1876" s="94"/>
      <c r="BYJ1876" s="95"/>
      <c r="BYK1876" s="96"/>
      <c r="BYL1876" s="88"/>
      <c r="BYM1876" s="87"/>
      <c r="BYN1876" s="87"/>
      <c r="BYO1876" s="87"/>
      <c r="BYP1876" s="87"/>
      <c r="BYQ1876" s="88"/>
      <c r="BYR1876" s="88"/>
      <c r="BYS1876" s="92"/>
      <c r="BYT1876" s="93"/>
      <c r="BYU1876" s="94"/>
      <c r="BYV1876" s="95"/>
      <c r="BYW1876" s="96"/>
      <c r="BYX1876" s="88"/>
      <c r="BYY1876" s="87"/>
      <c r="BYZ1876" s="87"/>
      <c r="BZA1876" s="87"/>
      <c r="BZB1876" s="87"/>
      <c r="BZC1876" s="88"/>
      <c r="BZD1876" s="88"/>
      <c r="BZE1876" s="92"/>
      <c r="BZF1876" s="93"/>
      <c r="BZG1876" s="94"/>
      <c r="BZH1876" s="95"/>
      <c r="BZI1876" s="96"/>
      <c r="BZJ1876" s="88"/>
      <c r="BZK1876" s="87"/>
      <c r="BZL1876" s="87"/>
      <c r="BZM1876" s="87"/>
      <c r="BZN1876" s="87"/>
      <c r="BZO1876" s="88"/>
      <c r="BZP1876" s="88"/>
      <c r="BZQ1876" s="92"/>
      <c r="BZR1876" s="93"/>
      <c r="BZS1876" s="94"/>
      <c r="BZT1876" s="95"/>
      <c r="BZU1876" s="96"/>
      <c r="BZV1876" s="88"/>
      <c r="BZW1876" s="87"/>
      <c r="BZX1876" s="87"/>
      <c r="BZY1876" s="87"/>
      <c r="BZZ1876" s="87"/>
      <c r="CAA1876" s="88"/>
      <c r="CAB1876" s="88"/>
      <c r="CAC1876" s="92"/>
      <c r="CAD1876" s="93"/>
      <c r="CAE1876" s="94"/>
      <c r="CAF1876" s="95"/>
      <c r="CAG1876" s="96"/>
      <c r="CAH1876" s="88"/>
      <c r="CAI1876" s="87"/>
      <c r="CAJ1876" s="87"/>
      <c r="CAK1876" s="87"/>
      <c r="CAL1876" s="87"/>
      <c r="CAM1876" s="88"/>
      <c r="CAN1876" s="88"/>
      <c r="CAO1876" s="92"/>
      <c r="CAP1876" s="93"/>
      <c r="CAQ1876" s="94"/>
      <c r="CAR1876" s="95"/>
      <c r="CAS1876" s="96"/>
      <c r="CAT1876" s="88"/>
      <c r="CAU1876" s="87"/>
      <c r="CAV1876" s="87"/>
      <c r="CAW1876" s="87"/>
      <c r="CAX1876" s="87"/>
      <c r="CAY1876" s="88"/>
      <c r="CAZ1876" s="88"/>
      <c r="CBA1876" s="92"/>
      <c r="CBB1876" s="93"/>
      <c r="CBC1876" s="94"/>
      <c r="CBD1876" s="95"/>
      <c r="CBE1876" s="96"/>
      <c r="CBF1876" s="88"/>
      <c r="CBG1876" s="87"/>
      <c r="CBH1876" s="87"/>
      <c r="CBI1876" s="87"/>
      <c r="CBJ1876" s="87"/>
      <c r="CBK1876" s="88"/>
      <c r="CBL1876" s="88"/>
      <c r="CBM1876" s="92"/>
      <c r="CBN1876" s="93"/>
      <c r="CBO1876" s="94"/>
      <c r="CBP1876" s="95"/>
      <c r="CBQ1876" s="96"/>
      <c r="CBR1876" s="88"/>
      <c r="CBS1876" s="87"/>
      <c r="CBT1876" s="87"/>
      <c r="CBU1876" s="87"/>
      <c r="CBV1876" s="87"/>
      <c r="CBW1876" s="88"/>
      <c r="CBX1876" s="88"/>
      <c r="CBY1876" s="92"/>
      <c r="CBZ1876" s="93"/>
      <c r="CCA1876" s="94"/>
      <c r="CCB1876" s="95"/>
      <c r="CCC1876" s="96"/>
      <c r="CCD1876" s="88"/>
      <c r="CCE1876" s="87"/>
      <c r="CCF1876" s="87"/>
      <c r="CCG1876" s="87"/>
      <c r="CCH1876" s="87"/>
      <c r="CCI1876" s="88"/>
      <c r="CCJ1876" s="88"/>
      <c r="CCK1876" s="92"/>
      <c r="CCL1876" s="93"/>
      <c r="CCM1876" s="94"/>
      <c r="CCN1876" s="95"/>
      <c r="CCO1876" s="96"/>
      <c r="CCP1876" s="88"/>
      <c r="CCQ1876" s="87"/>
      <c r="CCR1876" s="87"/>
      <c r="CCS1876" s="87"/>
      <c r="CCT1876" s="87"/>
      <c r="CCU1876" s="88"/>
      <c r="CCV1876" s="88"/>
      <c r="CCW1876" s="92"/>
      <c r="CCX1876" s="93"/>
      <c r="CCY1876" s="94"/>
      <c r="CCZ1876" s="95"/>
      <c r="CDA1876" s="96"/>
      <c r="CDB1876" s="88"/>
      <c r="CDC1876" s="87"/>
      <c r="CDD1876" s="87"/>
      <c r="CDE1876" s="87"/>
      <c r="CDF1876" s="87"/>
      <c r="CDG1876" s="88"/>
      <c r="CDH1876" s="88"/>
      <c r="CDI1876" s="92"/>
      <c r="CDJ1876" s="93"/>
      <c r="CDK1876" s="94"/>
      <c r="CDL1876" s="95"/>
      <c r="CDM1876" s="96"/>
      <c r="CDN1876" s="88"/>
      <c r="CDO1876" s="87"/>
      <c r="CDP1876" s="87"/>
      <c r="CDQ1876" s="87"/>
      <c r="CDR1876" s="87"/>
      <c r="CDS1876" s="88"/>
      <c r="CDT1876" s="88"/>
      <c r="CDU1876" s="92"/>
      <c r="CDV1876" s="93"/>
      <c r="CDW1876" s="94"/>
      <c r="CDX1876" s="95"/>
      <c r="CDY1876" s="96"/>
      <c r="CDZ1876" s="88"/>
      <c r="CEA1876" s="87"/>
      <c r="CEB1876" s="87"/>
      <c r="CEC1876" s="87"/>
      <c r="CED1876" s="87"/>
      <c r="CEE1876" s="88"/>
      <c r="CEF1876" s="88"/>
      <c r="CEG1876" s="92"/>
      <c r="CEH1876" s="93"/>
      <c r="CEI1876" s="94"/>
      <c r="CEJ1876" s="95"/>
      <c r="CEK1876" s="96"/>
      <c r="CEL1876" s="88"/>
      <c r="CEM1876" s="87"/>
      <c r="CEN1876" s="87"/>
      <c r="CEO1876" s="87"/>
      <c r="CEP1876" s="87"/>
      <c r="CEQ1876" s="88"/>
      <c r="CER1876" s="88"/>
      <c r="CES1876" s="92"/>
      <c r="CET1876" s="93"/>
      <c r="CEU1876" s="94"/>
      <c r="CEV1876" s="95"/>
      <c r="CEW1876" s="96"/>
      <c r="CEX1876" s="88"/>
      <c r="CEY1876" s="87"/>
      <c r="CEZ1876" s="87"/>
      <c r="CFA1876" s="87"/>
      <c r="CFB1876" s="87"/>
      <c r="CFC1876" s="88"/>
      <c r="CFD1876" s="88"/>
      <c r="CFE1876" s="92"/>
      <c r="CFF1876" s="93"/>
      <c r="CFG1876" s="94"/>
      <c r="CFH1876" s="95"/>
      <c r="CFI1876" s="96"/>
      <c r="CFJ1876" s="88"/>
      <c r="CFK1876" s="87"/>
      <c r="CFL1876" s="87"/>
      <c r="CFM1876" s="87"/>
      <c r="CFN1876" s="87"/>
      <c r="CFO1876" s="88"/>
      <c r="CFP1876" s="88"/>
      <c r="CFQ1876" s="92"/>
      <c r="CFR1876" s="93"/>
      <c r="CFS1876" s="94"/>
      <c r="CFT1876" s="95"/>
      <c r="CFU1876" s="96"/>
      <c r="CFV1876" s="88"/>
      <c r="CFW1876" s="87"/>
      <c r="CFX1876" s="87"/>
      <c r="CFY1876" s="87"/>
      <c r="CFZ1876" s="87"/>
      <c r="CGA1876" s="88"/>
      <c r="CGB1876" s="88"/>
      <c r="CGC1876" s="92"/>
      <c r="CGD1876" s="93"/>
      <c r="CGE1876" s="94"/>
      <c r="CGF1876" s="95"/>
      <c r="CGG1876" s="96"/>
      <c r="CGH1876" s="88"/>
      <c r="CGI1876" s="87"/>
      <c r="CGJ1876" s="87"/>
      <c r="CGK1876" s="87"/>
      <c r="CGL1876" s="87"/>
      <c r="CGM1876" s="88"/>
      <c r="CGN1876" s="88"/>
      <c r="CGO1876" s="92"/>
      <c r="CGP1876" s="93"/>
      <c r="CGQ1876" s="94"/>
      <c r="CGR1876" s="95"/>
      <c r="CGS1876" s="96"/>
      <c r="CGT1876" s="88"/>
      <c r="CGU1876" s="87"/>
      <c r="CGV1876" s="87"/>
      <c r="CGW1876" s="87"/>
      <c r="CGX1876" s="87"/>
      <c r="CGY1876" s="88"/>
      <c r="CGZ1876" s="88"/>
      <c r="CHA1876" s="92"/>
      <c r="CHB1876" s="93"/>
      <c r="CHC1876" s="94"/>
      <c r="CHD1876" s="95"/>
      <c r="CHE1876" s="96"/>
      <c r="CHF1876" s="88"/>
      <c r="CHG1876" s="87"/>
      <c r="CHH1876" s="87"/>
      <c r="CHI1876" s="87"/>
      <c r="CHJ1876" s="87"/>
      <c r="CHK1876" s="88"/>
      <c r="CHL1876" s="88"/>
      <c r="CHM1876" s="92"/>
      <c r="CHN1876" s="93"/>
      <c r="CHO1876" s="94"/>
      <c r="CHP1876" s="95"/>
      <c r="CHQ1876" s="96"/>
      <c r="CHR1876" s="88"/>
      <c r="CHS1876" s="87"/>
      <c r="CHT1876" s="87"/>
      <c r="CHU1876" s="87"/>
      <c r="CHV1876" s="87"/>
      <c r="CHW1876" s="88"/>
      <c r="CHX1876" s="88"/>
      <c r="CHY1876" s="92"/>
      <c r="CHZ1876" s="93"/>
      <c r="CIA1876" s="94"/>
      <c r="CIB1876" s="95"/>
      <c r="CIC1876" s="96"/>
      <c r="CID1876" s="88"/>
      <c r="CIE1876" s="87"/>
      <c r="CIF1876" s="87"/>
      <c r="CIG1876" s="87"/>
      <c r="CIH1876" s="87"/>
      <c r="CII1876" s="88"/>
      <c r="CIJ1876" s="88"/>
      <c r="CIK1876" s="92"/>
      <c r="CIL1876" s="93"/>
      <c r="CIM1876" s="94"/>
      <c r="CIN1876" s="95"/>
      <c r="CIO1876" s="96"/>
      <c r="CIP1876" s="88"/>
      <c r="CIQ1876" s="87"/>
      <c r="CIR1876" s="87"/>
      <c r="CIS1876" s="87"/>
      <c r="CIT1876" s="87"/>
      <c r="CIU1876" s="88"/>
      <c r="CIV1876" s="88"/>
      <c r="CIW1876" s="92"/>
      <c r="CIX1876" s="93"/>
      <c r="CIY1876" s="94"/>
      <c r="CIZ1876" s="95"/>
      <c r="CJA1876" s="96"/>
      <c r="CJB1876" s="88"/>
      <c r="CJC1876" s="87"/>
      <c r="CJD1876" s="87"/>
      <c r="CJE1876" s="87"/>
      <c r="CJF1876" s="87"/>
      <c r="CJG1876" s="88"/>
      <c r="CJH1876" s="88"/>
      <c r="CJI1876" s="92"/>
      <c r="CJJ1876" s="93"/>
      <c r="CJK1876" s="94"/>
      <c r="CJL1876" s="95"/>
      <c r="CJM1876" s="96"/>
      <c r="CJN1876" s="88"/>
      <c r="CJO1876" s="87"/>
      <c r="CJP1876" s="87"/>
      <c r="CJQ1876" s="87"/>
      <c r="CJR1876" s="87"/>
      <c r="CJS1876" s="88"/>
      <c r="CJT1876" s="88"/>
      <c r="CJU1876" s="92"/>
      <c r="CJV1876" s="93"/>
      <c r="CJW1876" s="94"/>
      <c r="CJX1876" s="95"/>
      <c r="CJY1876" s="96"/>
      <c r="CJZ1876" s="88"/>
      <c r="CKA1876" s="87"/>
      <c r="CKB1876" s="87"/>
      <c r="CKC1876" s="87"/>
      <c r="CKD1876" s="87"/>
      <c r="CKE1876" s="88"/>
      <c r="CKF1876" s="88"/>
      <c r="CKG1876" s="92"/>
      <c r="CKH1876" s="93"/>
      <c r="CKI1876" s="94"/>
      <c r="CKJ1876" s="95"/>
      <c r="CKK1876" s="96"/>
      <c r="CKL1876" s="88"/>
      <c r="CKM1876" s="87"/>
      <c r="CKN1876" s="87"/>
      <c r="CKO1876" s="87"/>
      <c r="CKP1876" s="87"/>
      <c r="CKQ1876" s="88"/>
      <c r="CKR1876" s="88"/>
      <c r="CKS1876" s="92"/>
      <c r="CKT1876" s="93"/>
      <c r="CKU1876" s="94"/>
      <c r="CKV1876" s="95"/>
      <c r="CKW1876" s="96"/>
      <c r="CKX1876" s="88"/>
      <c r="CKY1876" s="87"/>
      <c r="CKZ1876" s="87"/>
      <c r="CLA1876" s="87"/>
      <c r="CLB1876" s="87"/>
      <c r="CLC1876" s="88"/>
      <c r="CLD1876" s="88"/>
      <c r="CLE1876" s="92"/>
      <c r="CLF1876" s="93"/>
      <c r="CLG1876" s="94"/>
      <c r="CLH1876" s="95"/>
      <c r="CLI1876" s="96"/>
      <c r="CLJ1876" s="88"/>
      <c r="CLK1876" s="87"/>
      <c r="CLL1876" s="87"/>
      <c r="CLM1876" s="87"/>
      <c r="CLN1876" s="87"/>
      <c r="CLO1876" s="88"/>
      <c r="CLP1876" s="88"/>
      <c r="CLQ1876" s="92"/>
      <c r="CLR1876" s="93"/>
      <c r="CLS1876" s="94"/>
      <c r="CLT1876" s="95"/>
      <c r="CLU1876" s="96"/>
      <c r="CLV1876" s="88"/>
      <c r="CLW1876" s="87"/>
      <c r="CLX1876" s="87"/>
      <c r="CLY1876" s="87"/>
      <c r="CLZ1876" s="87"/>
      <c r="CMA1876" s="88"/>
      <c r="CMB1876" s="88"/>
      <c r="CMC1876" s="92"/>
      <c r="CMD1876" s="93"/>
      <c r="CME1876" s="94"/>
      <c r="CMF1876" s="95"/>
      <c r="CMG1876" s="96"/>
      <c r="CMH1876" s="88"/>
      <c r="CMI1876" s="87"/>
      <c r="CMJ1876" s="87"/>
      <c r="CMK1876" s="87"/>
      <c r="CML1876" s="87"/>
      <c r="CMM1876" s="88"/>
      <c r="CMN1876" s="88"/>
      <c r="CMO1876" s="92"/>
      <c r="CMP1876" s="93"/>
      <c r="CMQ1876" s="94"/>
      <c r="CMR1876" s="95"/>
      <c r="CMS1876" s="96"/>
      <c r="CMT1876" s="88"/>
      <c r="CMU1876" s="87"/>
      <c r="CMV1876" s="87"/>
      <c r="CMW1876" s="87"/>
      <c r="CMX1876" s="87"/>
      <c r="CMY1876" s="88"/>
      <c r="CMZ1876" s="88"/>
      <c r="CNA1876" s="92"/>
      <c r="CNB1876" s="93"/>
      <c r="CNC1876" s="94"/>
      <c r="CND1876" s="95"/>
      <c r="CNE1876" s="96"/>
      <c r="CNF1876" s="88"/>
      <c r="CNG1876" s="87"/>
      <c r="CNH1876" s="87"/>
      <c r="CNI1876" s="87"/>
      <c r="CNJ1876" s="87"/>
      <c r="CNK1876" s="88"/>
      <c r="CNL1876" s="88"/>
      <c r="CNM1876" s="92"/>
      <c r="CNN1876" s="93"/>
      <c r="CNO1876" s="94"/>
      <c r="CNP1876" s="95"/>
      <c r="CNQ1876" s="96"/>
      <c r="CNR1876" s="88"/>
      <c r="CNS1876" s="87"/>
      <c r="CNT1876" s="87"/>
      <c r="CNU1876" s="87"/>
      <c r="CNV1876" s="87"/>
      <c r="CNW1876" s="88"/>
      <c r="CNX1876" s="88"/>
      <c r="CNY1876" s="92"/>
      <c r="CNZ1876" s="93"/>
      <c r="COA1876" s="94"/>
      <c r="COB1876" s="95"/>
      <c r="COC1876" s="96"/>
      <c r="COD1876" s="88"/>
      <c r="COE1876" s="87"/>
      <c r="COF1876" s="87"/>
      <c r="COG1876" s="87"/>
      <c r="COH1876" s="87"/>
      <c r="COI1876" s="88"/>
      <c r="COJ1876" s="88"/>
      <c r="COK1876" s="92"/>
      <c r="COL1876" s="93"/>
      <c r="COM1876" s="94"/>
      <c r="CON1876" s="95"/>
      <c r="COO1876" s="96"/>
      <c r="COP1876" s="88"/>
      <c r="COQ1876" s="87"/>
      <c r="COR1876" s="87"/>
      <c r="COS1876" s="87"/>
      <c r="COT1876" s="87"/>
      <c r="COU1876" s="88"/>
      <c r="COV1876" s="88"/>
      <c r="COW1876" s="92"/>
      <c r="COX1876" s="93"/>
      <c r="COY1876" s="94"/>
      <c r="COZ1876" s="95"/>
      <c r="CPA1876" s="96"/>
      <c r="CPB1876" s="88"/>
      <c r="CPC1876" s="87"/>
      <c r="CPD1876" s="87"/>
      <c r="CPE1876" s="87"/>
      <c r="CPF1876" s="87"/>
      <c r="CPG1876" s="88"/>
      <c r="CPH1876" s="88"/>
      <c r="CPI1876" s="92"/>
      <c r="CPJ1876" s="93"/>
      <c r="CPK1876" s="94"/>
      <c r="CPL1876" s="95"/>
      <c r="CPM1876" s="96"/>
      <c r="CPN1876" s="88"/>
      <c r="CPO1876" s="87"/>
      <c r="CPP1876" s="87"/>
      <c r="CPQ1876" s="87"/>
      <c r="CPR1876" s="87"/>
      <c r="CPS1876" s="88"/>
      <c r="CPT1876" s="88"/>
      <c r="CPU1876" s="92"/>
      <c r="CPV1876" s="93"/>
      <c r="CPW1876" s="94"/>
      <c r="CPX1876" s="95"/>
      <c r="CPY1876" s="96"/>
      <c r="CPZ1876" s="88"/>
      <c r="CQA1876" s="87"/>
      <c r="CQB1876" s="87"/>
      <c r="CQC1876" s="87"/>
      <c r="CQD1876" s="87"/>
      <c r="CQE1876" s="88"/>
      <c r="CQF1876" s="88"/>
      <c r="CQG1876" s="92"/>
      <c r="CQH1876" s="93"/>
      <c r="CQI1876" s="94"/>
      <c r="CQJ1876" s="95"/>
      <c r="CQK1876" s="96"/>
      <c r="CQL1876" s="88"/>
      <c r="CQM1876" s="87"/>
      <c r="CQN1876" s="87"/>
      <c r="CQO1876" s="87"/>
      <c r="CQP1876" s="87"/>
      <c r="CQQ1876" s="88"/>
      <c r="CQR1876" s="88"/>
      <c r="CQS1876" s="92"/>
      <c r="CQT1876" s="93"/>
      <c r="CQU1876" s="94"/>
      <c r="CQV1876" s="95"/>
      <c r="CQW1876" s="96"/>
      <c r="CQX1876" s="88"/>
      <c r="CQY1876" s="87"/>
      <c r="CQZ1876" s="87"/>
      <c r="CRA1876" s="87"/>
      <c r="CRB1876" s="87"/>
      <c r="CRC1876" s="88"/>
      <c r="CRD1876" s="88"/>
      <c r="CRE1876" s="92"/>
      <c r="CRF1876" s="93"/>
      <c r="CRG1876" s="94"/>
      <c r="CRH1876" s="95"/>
      <c r="CRI1876" s="96"/>
      <c r="CRJ1876" s="88"/>
      <c r="CRK1876" s="87"/>
      <c r="CRL1876" s="87"/>
      <c r="CRM1876" s="87"/>
      <c r="CRN1876" s="87"/>
      <c r="CRO1876" s="88"/>
      <c r="CRP1876" s="88"/>
      <c r="CRQ1876" s="92"/>
      <c r="CRR1876" s="93"/>
      <c r="CRS1876" s="94"/>
      <c r="CRT1876" s="95"/>
      <c r="CRU1876" s="96"/>
      <c r="CRV1876" s="88"/>
      <c r="CRW1876" s="87"/>
      <c r="CRX1876" s="87"/>
      <c r="CRY1876" s="87"/>
      <c r="CRZ1876" s="87"/>
      <c r="CSA1876" s="88"/>
      <c r="CSB1876" s="88"/>
      <c r="CSC1876" s="92"/>
      <c r="CSD1876" s="93"/>
      <c r="CSE1876" s="94"/>
      <c r="CSF1876" s="95"/>
      <c r="CSG1876" s="96"/>
      <c r="CSH1876" s="88"/>
      <c r="CSI1876" s="87"/>
      <c r="CSJ1876" s="87"/>
      <c r="CSK1876" s="87"/>
      <c r="CSL1876" s="87"/>
      <c r="CSM1876" s="88"/>
      <c r="CSN1876" s="88"/>
      <c r="CSO1876" s="92"/>
      <c r="CSP1876" s="93"/>
      <c r="CSQ1876" s="94"/>
      <c r="CSR1876" s="95"/>
      <c r="CSS1876" s="96"/>
      <c r="CST1876" s="88"/>
      <c r="CSU1876" s="87"/>
      <c r="CSV1876" s="87"/>
      <c r="CSW1876" s="87"/>
      <c r="CSX1876" s="87"/>
      <c r="CSY1876" s="88"/>
      <c r="CSZ1876" s="88"/>
      <c r="CTA1876" s="92"/>
      <c r="CTB1876" s="93"/>
      <c r="CTC1876" s="94"/>
      <c r="CTD1876" s="95"/>
      <c r="CTE1876" s="96"/>
      <c r="CTF1876" s="88"/>
      <c r="CTG1876" s="87"/>
      <c r="CTH1876" s="87"/>
      <c r="CTI1876" s="87"/>
      <c r="CTJ1876" s="87"/>
      <c r="CTK1876" s="88"/>
      <c r="CTL1876" s="88"/>
      <c r="CTM1876" s="92"/>
      <c r="CTN1876" s="93"/>
      <c r="CTO1876" s="94"/>
      <c r="CTP1876" s="95"/>
      <c r="CTQ1876" s="96"/>
      <c r="CTR1876" s="88"/>
      <c r="CTS1876" s="87"/>
      <c r="CTT1876" s="87"/>
      <c r="CTU1876" s="87"/>
      <c r="CTV1876" s="87"/>
      <c r="CTW1876" s="88"/>
      <c r="CTX1876" s="88"/>
    </row>
    <row r="1877" s="70" customFormat="1" ht="15" customHeight="1" spans="1:2572">
      <c r="A1877" s="61">
        <f t="shared" si="32"/>
        <v>1872</v>
      </c>
      <c r="B1877" s="72" t="s">
        <v>1051</v>
      </c>
      <c r="C1877" s="31" t="s">
        <v>3098</v>
      </c>
      <c r="D1877" s="31"/>
      <c r="E1877" s="31"/>
      <c r="F1877" s="31"/>
      <c r="G1877" s="31"/>
      <c r="H1877" s="31"/>
      <c r="I1877" s="31"/>
      <c r="J1877" s="68">
        <v>45689</v>
      </c>
      <c r="K1877" s="86"/>
      <c r="L1877" s="87" t="s">
        <v>2727</v>
      </c>
      <c r="M1877" s="87"/>
      <c r="N1877" s="87"/>
      <c r="O1877" s="88"/>
      <c r="P1877" s="88"/>
      <c r="Q1877" s="92"/>
      <c r="R1877" s="93"/>
      <c r="S1877" s="94"/>
      <c r="T1877" s="95"/>
      <c r="U1877" s="96"/>
      <c r="V1877" s="88"/>
      <c r="W1877" s="87"/>
      <c r="X1877" s="87"/>
      <c r="Y1877" s="87"/>
      <c r="Z1877" s="87"/>
      <c r="AA1877" s="88"/>
      <c r="AB1877" s="88"/>
      <c r="AC1877" s="92"/>
      <c r="AD1877" s="93"/>
      <c r="AE1877" s="94"/>
      <c r="AF1877" s="95"/>
      <c r="AG1877" s="96"/>
      <c r="AH1877" s="88"/>
      <c r="AI1877" s="87"/>
      <c r="AJ1877" s="87"/>
      <c r="AK1877" s="87"/>
      <c r="AL1877" s="87"/>
      <c r="AM1877" s="88"/>
      <c r="AN1877" s="88"/>
      <c r="AO1877" s="92"/>
      <c r="AP1877" s="93"/>
      <c r="AQ1877" s="94"/>
      <c r="AR1877" s="95"/>
      <c r="AS1877" s="96"/>
      <c r="AT1877" s="88"/>
      <c r="AU1877" s="87"/>
      <c r="AV1877" s="87"/>
      <c r="AW1877" s="87"/>
      <c r="AX1877" s="87"/>
      <c r="AY1877" s="88"/>
      <c r="AZ1877" s="88"/>
      <c r="BA1877" s="92"/>
      <c r="BB1877" s="93"/>
      <c r="BC1877" s="94"/>
      <c r="BD1877" s="95"/>
      <c r="BE1877" s="96"/>
      <c r="BF1877" s="88"/>
      <c r="BG1877" s="87"/>
      <c r="BH1877" s="87"/>
      <c r="BI1877" s="87"/>
      <c r="BJ1877" s="87"/>
      <c r="BK1877" s="88"/>
      <c r="BL1877" s="88"/>
      <c r="BM1877" s="92"/>
      <c r="BN1877" s="93"/>
      <c r="BO1877" s="94"/>
      <c r="BP1877" s="95"/>
      <c r="BQ1877" s="96"/>
      <c r="BR1877" s="88"/>
      <c r="BS1877" s="87"/>
      <c r="BT1877" s="87"/>
      <c r="BU1877" s="87"/>
      <c r="BV1877" s="87"/>
      <c r="BW1877" s="88"/>
      <c r="BX1877" s="88"/>
      <c r="BY1877" s="92"/>
      <c r="BZ1877" s="93"/>
      <c r="CA1877" s="94"/>
      <c r="CB1877" s="95"/>
      <c r="CC1877" s="96"/>
      <c r="CD1877" s="88"/>
      <c r="CE1877" s="87"/>
      <c r="CF1877" s="87"/>
      <c r="CG1877" s="87"/>
      <c r="CH1877" s="87"/>
      <c r="CI1877" s="88"/>
      <c r="CJ1877" s="88"/>
      <c r="CK1877" s="92"/>
      <c r="CL1877" s="93"/>
      <c r="CM1877" s="94"/>
      <c r="CN1877" s="95"/>
      <c r="CO1877" s="96"/>
      <c r="CP1877" s="88"/>
      <c r="CQ1877" s="87"/>
      <c r="CR1877" s="87"/>
      <c r="CS1877" s="87"/>
      <c r="CT1877" s="87"/>
      <c r="CU1877" s="88"/>
      <c r="CV1877" s="88"/>
      <c r="CW1877" s="92"/>
      <c r="CX1877" s="93"/>
      <c r="CY1877" s="94"/>
      <c r="CZ1877" s="95"/>
      <c r="DA1877" s="96"/>
      <c r="DB1877" s="88"/>
      <c r="DC1877" s="87"/>
      <c r="DD1877" s="87"/>
      <c r="DE1877" s="87"/>
      <c r="DF1877" s="87"/>
      <c r="DG1877" s="88"/>
      <c r="DH1877" s="88"/>
      <c r="DI1877" s="92"/>
      <c r="DJ1877" s="93"/>
      <c r="DK1877" s="94"/>
      <c r="DL1877" s="95"/>
      <c r="DM1877" s="96"/>
      <c r="DN1877" s="88"/>
      <c r="DO1877" s="87"/>
      <c r="DP1877" s="87"/>
      <c r="DQ1877" s="87"/>
      <c r="DR1877" s="87"/>
      <c r="DS1877" s="88"/>
      <c r="DT1877" s="88"/>
      <c r="DU1877" s="92"/>
      <c r="DV1877" s="93"/>
      <c r="DW1877" s="94"/>
      <c r="DX1877" s="95"/>
      <c r="DY1877" s="96"/>
      <c r="DZ1877" s="88"/>
      <c r="EA1877" s="87"/>
      <c r="EB1877" s="87"/>
      <c r="EC1877" s="87"/>
      <c r="ED1877" s="87"/>
      <c r="EE1877" s="88"/>
      <c r="EF1877" s="88"/>
      <c r="EG1877" s="92"/>
      <c r="EH1877" s="93"/>
      <c r="EI1877" s="94"/>
      <c r="EJ1877" s="95"/>
      <c r="EK1877" s="96"/>
      <c r="EL1877" s="88"/>
      <c r="EM1877" s="87"/>
      <c r="EN1877" s="87"/>
      <c r="EO1877" s="87"/>
      <c r="EP1877" s="87"/>
      <c r="EQ1877" s="88"/>
      <c r="ER1877" s="88"/>
      <c r="ES1877" s="92"/>
      <c r="ET1877" s="93"/>
      <c r="EU1877" s="94"/>
      <c r="EV1877" s="95"/>
      <c r="EW1877" s="96"/>
      <c r="EX1877" s="88"/>
      <c r="EY1877" s="87"/>
      <c r="EZ1877" s="87"/>
      <c r="FA1877" s="87"/>
      <c r="FB1877" s="87"/>
      <c r="FC1877" s="88"/>
      <c r="FD1877" s="88"/>
      <c r="FE1877" s="92"/>
      <c r="FF1877" s="93"/>
      <c r="FG1877" s="94"/>
      <c r="FH1877" s="95"/>
      <c r="FI1877" s="96"/>
      <c r="FJ1877" s="88"/>
      <c r="FK1877" s="87"/>
      <c r="FL1877" s="87"/>
      <c r="FM1877" s="87"/>
      <c r="FN1877" s="87"/>
      <c r="FO1877" s="88"/>
      <c r="FP1877" s="88"/>
      <c r="FQ1877" s="92"/>
      <c r="FR1877" s="93"/>
      <c r="FS1877" s="94"/>
      <c r="FT1877" s="95"/>
      <c r="FU1877" s="96"/>
      <c r="FV1877" s="88"/>
      <c r="FW1877" s="87"/>
      <c r="FX1877" s="87"/>
      <c r="FY1877" s="87"/>
      <c r="FZ1877" s="87"/>
      <c r="GA1877" s="88"/>
      <c r="GB1877" s="88"/>
      <c r="GC1877" s="92"/>
      <c r="GD1877" s="93"/>
      <c r="GE1877" s="94"/>
      <c r="GF1877" s="95"/>
      <c r="GG1877" s="96"/>
      <c r="GH1877" s="88"/>
      <c r="GI1877" s="87"/>
      <c r="GJ1877" s="87"/>
      <c r="GK1877" s="87"/>
      <c r="GL1877" s="87"/>
      <c r="GM1877" s="88"/>
      <c r="GN1877" s="88"/>
      <c r="GO1877" s="92"/>
      <c r="GP1877" s="93"/>
      <c r="GQ1877" s="94"/>
      <c r="GR1877" s="95"/>
      <c r="GS1877" s="96"/>
      <c r="GT1877" s="88"/>
      <c r="GU1877" s="87"/>
      <c r="GV1877" s="87"/>
      <c r="GW1877" s="87"/>
      <c r="GX1877" s="87"/>
      <c r="GY1877" s="88"/>
      <c r="GZ1877" s="88"/>
      <c r="HA1877" s="92"/>
      <c r="HB1877" s="93"/>
      <c r="HC1877" s="94"/>
      <c r="HD1877" s="95"/>
      <c r="HE1877" s="96"/>
      <c r="HF1877" s="88"/>
      <c r="HG1877" s="87"/>
      <c r="HH1877" s="87"/>
      <c r="HI1877" s="87"/>
      <c r="HJ1877" s="87"/>
      <c r="HK1877" s="88"/>
      <c r="HL1877" s="88"/>
      <c r="HM1877" s="92"/>
      <c r="HN1877" s="93"/>
      <c r="HO1877" s="94"/>
      <c r="HP1877" s="95"/>
      <c r="HQ1877" s="96"/>
      <c r="HR1877" s="88"/>
      <c r="HS1877" s="87"/>
      <c r="HT1877" s="87"/>
      <c r="HU1877" s="87"/>
      <c r="HV1877" s="87"/>
      <c r="HW1877" s="88"/>
      <c r="HX1877" s="88"/>
      <c r="HY1877" s="92"/>
      <c r="HZ1877" s="93"/>
      <c r="IA1877" s="94"/>
      <c r="IB1877" s="95"/>
      <c r="IC1877" s="96"/>
      <c r="ID1877" s="88"/>
      <c r="IE1877" s="87"/>
      <c r="IF1877" s="87"/>
      <c r="IG1877" s="87"/>
      <c r="IH1877" s="87"/>
      <c r="II1877" s="88"/>
      <c r="IJ1877" s="88"/>
      <c r="IK1877" s="92"/>
      <c r="IL1877" s="93"/>
      <c r="IM1877" s="94"/>
      <c r="IN1877" s="95"/>
      <c r="IO1877" s="96"/>
      <c r="IP1877" s="88"/>
      <c r="IQ1877" s="87"/>
      <c r="IR1877" s="87"/>
      <c r="IS1877" s="87"/>
      <c r="IT1877" s="87"/>
      <c r="IU1877" s="88"/>
      <c r="IV1877" s="88"/>
      <c r="IW1877" s="92"/>
      <c r="IX1877" s="93"/>
      <c r="IY1877" s="94"/>
      <c r="IZ1877" s="95"/>
      <c r="JA1877" s="96"/>
      <c r="JB1877" s="88"/>
      <c r="JC1877" s="87"/>
      <c r="JD1877" s="87"/>
      <c r="JE1877" s="87"/>
      <c r="JF1877" s="87"/>
      <c r="JG1877" s="88"/>
      <c r="JH1877" s="88"/>
      <c r="JI1877" s="92"/>
      <c r="JJ1877" s="93"/>
      <c r="JK1877" s="94"/>
      <c r="JL1877" s="95"/>
      <c r="JM1877" s="96"/>
      <c r="JN1877" s="88"/>
      <c r="JO1877" s="87"/>
      <c r="JP1877" s="87"/>
      <c r="JQ1877" s="87"/>
      <c r="JR1877" s="87"/>
      <c r="JS1877" s="88"/>
      <c r="JT1877" s="88"/>
      <c r="JU1877" s="92"/>
      <c r="JV1877" s="93"/>
      <c r="JW1877" s="94"/>
      <c r="JX1877" s="95"/>
      <c r="JY1877" s="96"/>
      <c r="JZ1877" s="88"/>
      <c r="KA1877" s="87"/>
      <c r="KB1877" s="87"/>
      <c r="KC1877" s="87"/>
      <c r="KD1877" s="87"/>
      <c r="KE1877" s="88"/>
      <c r="KF1877" s="88"/>
      <c r="KG1877" s="92"/>
      <c r="KH1877" s="93"/>
      <c r="KI1877" s="94"/>
      <c r="KJ1877" s="95"/>
      <c r="KK1877" s="96"/>
      <c r="KL1877" s="88"/>
      <c r="KM1877" s="87"/>
      <c r="KN1877" s="87"/>
      <c r="KO1877" s="87"/>
      <c r="KP1877" s="87"/>
      <c r="KQ1877" s="88"/>
      <c r="KR1877" s="88"/>
      <c r="KS1877" s="92"/>
      <c r="KT1877" s="93"/>
      <c r="KU1877" s="94"/>
      <c r="KV1877" s="95"/>
      <c r="KW1877" s="96"/>
      <c r="KX1877" s="88"/>
      <c r="KY1877" s="87"/>
      <c r="KZ1877" s="87"/>
      <c r="LA1877" s="87"/>
      <c r="LB1877" s="87"/>
      <c r="LC1877" s="88"/>
      <c r="LD1877" s="88"/>
      <c r="LE1877" s="92"/>
      <c r="LF1877" s="93"/>
      <c r="LG1877" s="94"/>
      <c r="LH1877" s="95"/>
      <c r="LI1877" s="96"/>
      <c r="LJ1877" s="88"/>
      <c r="LK1877" s="87"/>
      <c r="LL1877" s="87"/>
      <c r="LM1877" s="87"/>
      <c r="LN1877" s="87"/>
      <c r="LO1877" s="88"/>
      <c r="LP1877" s="88"/>
      <c r="LQ1877" s="92"/>
      <c r="LR1877" s="93"/>
      <c r="LS1877" s="94"/>
      <c r="LT1877" s="95"/>
      <c r="LU1877" s="96"/>
      <c r="LV1877" s="88"/>
      <c r="LW1877" s="87"/>
      <c r="LX1877" s="87"/>
      <c r="LY1877" s="87"/>
      <c r="LZ1877" s="87"/>
      <c r="MA1877" s="88"/>
      <c r="MB1877" s="88"/>
      <c r="MC1877" s="92"/>
      <c r="MD1877" s="93"/>
      <c r="ME1877" s="94"/>
      <c r="MF1877" s="95"/>
      <c r="MG1877" s="96"/>
      <c r="MH1877" s="88"/>
      <c r="MI1877" s="87"/>
      <c r="MJ1877" s="87"/>
      <c r="MK1877" s="87"/>
      <c r="ML1877" s="87"/>
      <c r="MM1877" s="88"/>
      <c r="MN1877" s="88"/>
      <c r="MO1877" s="92"/>
      <c r="MP1877" s="93"/>
      <c r="MQ1877" s="94"/>
      <c r="MR1877" s="95"/>
      <c r="MS1877" s="96"/>
      <c r="MT1877" s="88"/>
      <c r="MU1877" s="87"/>
      <c r="MV1877" s="87"/>
      <c r="MW1877" s="87"/>
      <c r="MX1877" s="87"/>
      <c r="MY1877" s="88"/>
      <c r="MZ1877" s="88"/>
      <c r="NA1877" s="92"/>
      <c r="NB1877" s="93"/>
      <c r="NC1877" s="94"/>
      <c r="ND1877" s="95"/>
      <c r="NE1877" s="96"/>
      <c r="NF1877" s="88"/>
      <c r="NG1877" s="87"/>
      <c r="NH1877" s="87"/>
      <c r="NI1877" s="87"/>
      <c r="NJ1877" s="87"/>
      <c r="NK1877" s="88"/>
      <c r="NL1877" s="88"/>
      <c r="NM1877" s="92"/>
      <c r="NN1877" s="93"/>
      <c r="NO1877" s="94"/>
      <c r="NP1877" s="95"/>
      <c r="NQ1877" s="96"/>
      <c r="NR1877" s="88"/>
      <c r="NS1877" s="87"/>
      <c r="NT1877" s="87"/>
      <c r="NU1877" s="87"/>
      <c r="NV1877" s="87"/>
      <c r="NW1877" s="88"/>
      <c r="NX1877" s="88"/>
      <c r="NY1877" s="92"/>
      <c r="NZ1877" s="93"/>
      <c r="OA1877" s="94"/>
      <c r="OB1877" s="95"/>
      <c r="OC1877" s="96"/>
      <c r="OD1877" s="88"/>
      <c r="OE1877" s="87"/>
      <c r="OF1877" s="87"/>
      <c r="OG1877" s="87"/>
      <c r="OH1877" s="87"/>
      <c r="OI1877" s="88"/>
      <c r="OJ1877" s="88"/>
      <c r="OK1877" s="92"/>
      <c r="OL1877" s="93"/>
      <c r="OM1877" s="94"/>
      <c r="ON1877" s="95"/>
      <c r="OO1877" s="96"/>
      <c r="OP1877" s="88"/>
      <c r="OQ1877" s="87"/>
      <c r="OR1877" s="87"/>
      <c r="OS1877" s="87"/>
      <c r="OT1877" s="87"/>
      <c r="OU1877" s="88"/>
      <c r="OV1877" s="88"/>
      <c r="OW1877" s="92"/>
      <c r="OX1877" s="93"/>
      <c r="OY1877" s="94"/>
      <c r="OZ1877" s="95"/>
      <c r="PA1877" s="96"/>
      <c r="PB1877" s="88"/>
      <c r="PC1877" s="87"/>
      <c r="PD1877" s="87"/>
      <c r="PE1877" s="87"/>
      <c r="PF1877" s="87"/>
      <c r="PG1877" s="88"/>
      <c r="PH1877" s="88"/>
      <c r="PI1877" s="92"/>
      <c r="PJ1877" s="93"/>
      <c r="PK1877" s="94"/>
      <c r="PL1877" s="95"/>
      <c r="PM1877" s="96"/>
      <c r="PN1877" s="88"/>
      <c r="PO1877" s="87"/>
      <c r="PP1877" s="87"/>
      <c r="PQ1877" s="87"/>
      <c r="PR1877" s="87"/>
      <c r="PS1877" s="88"/>
      <c r="PT1877" s="88"/>
      <c r="PU1877" s="92"/>
      <c r="PV1877" s="93"/>
      <c r="PW1877" s="94"/>
      <c r="PX1877" s="95"/>
      <c r="PY1877" s="96"/>
      <c r="PZ1877" s="88"/>
      <c r="QA1877" s="87"/>
      <c r="QB1877" s="87"/>
      <c r="QC1877" s="87"/>
      <c r="QD1877" s="87"/>
      <c r="QE1877" s="88"/>
      <c r="QF1877" s="88"/>
      <c r="QG1877" s="92"/>
      <c r="QH1877" s="93"/>
      <c r="QI1877" s="94"/>
      <c r="QJ1877" s="95"/>
      <c r="QK1877" s="96"/>
      <c r="QL1877" s="88"/>
      <c r="QM1877" s="87"/>
      <c r="QN1877" s="87"/>
      <c r="QO1877" s="87"/>
      <c r="QP1877" s="87"/>
      <c r="QQ1877" s="88"/>
      <c r="QR1877" s="88"/>
      <c r="QS1877" s="92"/>
      <c r="QT1877" s="93"/>
      <c r="QU1877" s="94"/>
      <c r="QV1877" s="95"/>
      <c r="QW1877" s="96"/>
      <c r="QX1877" s="88"/>
      <c r="QY1877" s="87"/>
      <c r="QZ1877" s="87"/>
      <c r="RA1877" s="87"/>
      <c r="RB1877" s="87"/>
      <c r="RC1877" s="88"/>
      <c r="RD1877" s="88"/>
      <c r="RE1877" s="92"/>
      <c r="RF1877" s="93"/>
      <c r="RG1877" s="94"/>
      <c r="RH1877" s="95"/>
      <c r="RI1877" s="96"/>
      <c r="RJ1877" s="88"/>
      <c r="RK1877" s="87"/>
      <c r="RL1877" s="87"/>
      <c r="RM1877" s="87"/>
      <c r="RN1877" s="87"/>
      <c r="RO1877" s="88"/>
      <c r="RP1877" s="88"/>
      <c r="RQ1877" s="92"/>
      <c r="RR1877" s="93"/>
      <c r="RS1877" s="94"/>
      <c r="RT1877" s="95"/>
      <c r="RU1877" s="96"/>
      <c r="RV1877" s="88"/>
      <c r="RW1877" s="87"/>
      <c r="RX1877" s="87"/>
      <c r="RY1877" s="87"/>
      <c r="RZ1877" s="87"/>
      <c r="SA1877" s="88"/>
      <c r="SB1877" s="88"/>
      <c r="SC1877" s="92"/>
      <c r="SD1877" s="93"/>
      <c r="SE1877" s="94"/>
      <c r="SF1877" s="95"/>
      <c r="SG1877" s="96"/>
      <c r="SH1877" s="88"/>
      <c r="SI1877" s="87"/>
      <c r="SJ1877" s="87"/>
      <c r="SK1877" s="87"/>
      <c r="SL1877" s="87"/>
      <c r="SM1877" s="88"/>
      <c r="SN1877" s="88"/>
      <c r="SO1877" s="92"/>
      <c r="SP1877" s="93"/>
      <c r="SQ1877" s="94"/>
      <c r="SR1877" s="95"/>
      <c r="SS1877" s="96"/>
      <c r="ST1877" s="88"/>
      <c r="SU1877" s="87"/>
      <c r="SV1877" s="87"/>
      <c r="SW1877" s="87"/>
      <c r="SX1877" s="87"/>
      <c r="SY1877" s="88"/>
      <c r="SZ1877" s="88"/>
      <c r="TA1877" s="92"/>
      <c r="TB1877" s="93"/>
      <c r="TC1877" s="94"/>
      <c r="TD1877" s="95"/>
      <c r="TE1877" s="96"/>
      <c r="TF1877" s="88"/>
      <c r="TG1877" s="87"/>
      <c r="TH1877" s="87"/>
      <c r="TI1877" s="87"/>
      <c r="TJ1877" s="87"/>
      <c r="TK1877" s="88"/>
      <c r="TL1877" s="88"/>
      <c r="TM1877" s="92"/>
      <c r="TN1877" s="93"/>
      <c r="TO1877" s="94"/>
      <c r="TP1877" s="95"/>
      <c r="TQ1877" s="96"/>
      <c r="TR1877" s="88"/>
      <c r="TS1877" s="87"/>
      <c r="TT1877" s="87"/>
      <c r="TU1877" s="87"/>
      <c r="TV1877" s="87"/>
      <c r="TW1877" s="88"/>
      <c r="TX1877" s="88"/>
      <c r="TY1877" s="92"/>
      <c r="TZ1877" s="93"/>
      <c r="UA1877" s="94"/>
      <c r="UB1877" s="95"/>
      <c r="UC1877" s="96"/>
      <c r="UD1877" s="88"/>
      <c r="UE1877" s="87"/>
      <c r="UF1877" s="87"/>
      <c r="UG1877" s="87"/>
      <c r="UH1877" s="87"/>
      <c r="UI1877" s="88"/>
      <c r="UJ1877" s="88"/>
      <c r="UK1877" s="92"/>
      <c r="UL1877" s="93"/>
      <c r="UM1877" s="94"/>
      <c r="UN1877" s="95"/>
      <c r="UO1877" s="96"/>
      <c r="UP1877" s="88"/>
      <c r="UQ1877" s="87"/>
      <c r="UR1877" s="87"/>
      <c r="US1877" s="87"/>
      <c r="UT1877" s="87"/>
      <c r="UU1877" s="88"/>
      <c r="UV1877" s="88"/>
      <c r="UW1877" s="92"/>
      <c r="UX1877" s="93"/>
      <c r="UY1877" s="94"/>
      <c r="UZ1877" s="95"/>
      <c r="VA1877" s="96"/>
      <c r="VB1877" s="88"/>
      <c r="VC1877" s="87"/>
      <c r="VD1877" s="87"/>
      <c r="VE1877" s="87"/>
      <c r="VF1877" s="87"/>
      <c r="VG1877" s="88"/>
      <c r="VH1877" s="88"/>
      <c r="VI1877" s="92"/>
      <c r="VJ1877" s="93"/>
      <c r="VK1877" s="94"/>
      <c r="VL1877" s="95"/>
      <c r="VM1877" s="96"/>
      <c r="VN1877" s="88"/>
      <c r="VO1877" s="87"/>
      <c r="VP1877" s="87"/>
      <c r="VQ1877" s="87"/>
      <c r="VR1877" s="87"/>
      <c r="VS1877" s="88"/>
      <c r="VT1877" s="88"/>
      <c r="VU1877" s="92"/>
      <c r="VV1877" s="93"/>
      <c r="VW1877" s="94"/>
      <c r="VX1877" s="95"/>
      <c r="VY1877" s="96"/>
      <c r="VZ1877" s="88"/>
      <c r="WA1877" s="87"/>
      <c r="WB1877" s="87"/>
      <c r="WC1877" s="87"/>
      <c r="WD1877" s="87"/>
      <c r="WE1877" s="88"/>
      <c r="WF1877" s="88"/>
      <c r="WG1877" s="92"/>
      <c r="WH1877" s="93"/>
      <c r="WI1877" s="94"/>
      <c r="WJ1877" s="95"/>
      <c r="WK1877" s="96"/>
      <c r="WL1877" s="88"/>
      <c r="WM1877" s="87"/>
      <c r="WN1877" s="87"/>
      <c r="WO1877" s="87"/>
      <c r="WP1877" s="87"/>
      <c r="WQ1877" s="88"/>
      <c r="WR1877" s="88"/>
      <c r="WS1877" s="92"/>
      <c r="WT1877" s="93"/>
      <c r="WU1877" s="94"/>
      <c r="WV1877" s="95"/>
      <c r="WW1877" s="96"/>
      <c r="WX1877" s="88"/>
      <c r="WY1877" s="87"/>
      <c r="WZ1877" s="87"/>
      <c r="XA1877" s="87"/>
      <c r="XB1877" s="87"/>
      <c r="XC1877" s="88"/>
      <c r="XD1877" s="88"/>
      <c r="XE1877" s="92"/>
      <c r="XF1877" s="93"/>
      <c r="XG1877" s="94"/>
      <c r="XH1877" s="95"/>
      <c r="XI1877" s="96"/>
      <c r="XJ1877" s="88"/>
      <c r="XK1877" s="87"/>
      <c r="XL1877" s="87"/>
      <c r="XM1877" s="87"/>
      <c r="XN1877" s="87"/>
      <c r="XO1877" s="88"/>
      <c r="XP1877" s="88"/>
      <c r="XQ1877" s="92"/>
      <c r="XR1877" s="93"/>
      <c r="XS1877" s="94"/>
      <c r="XT1877" s="95"/>
      <c r="XU1877" s="96"/>
      <c r="XV1877" s="88"/>
      <c r="XW1877" s="87"/>
      <c r="XX1877" s="87"/>
      <c r="XY1877" s="87"/>
      <c r="XZ1877" s="87"/>
      <c r="YA1877" s="88"/>
      <c r="YB1877" s="88"/>
      <c r="YC1877" s="92"/>
      <c r="YD1877" s="93"/>
      <c r="YE1877" s="94"/>
      <c r="YF1877" s="95"/>
      <c r="YG1877" s="96"/>
      <c r="YH1877" s="88"/>
      <c r="YI1877" s="87"/>
      <c r="YJ1877" s="87"/>
      <c r="YK1877" s="87"/>
      <c r="YL1877" s="87"/>
      <c r="YM1877" s="88"/>
      <c r="YN1877" s="88"/>
      <c r="YO1877" s="92"/>
      <c r="YP1877" s="93"/>
      <c r="YQ1877" s="94"/>
      <c r="YR1877" s="95"/>
      <c r="YS1877" s="96"/>
      <c r="YT1877" s="88"/>
      <c r="YU1877" s="87"/>
      <c r="YV1877" s="87"/>
      <c r="YW1877" s="87"/>
      <c r="YX1877" s="87"/>
      <c r="YY1877" s="88"/>
      <c r="YZ1877" s="88"/>
      <c r="ZA1877" s="92"/>
      <c r="ZB1877" s="93"/>
      <c r="ZC1877" s="94"/>
      <c r="ZD1877" s="95"/>
      <c r="ZE1877" s="96"/>
      <c r="ZF1877" s="88"/>
      <c r="ZG1877" s="87"/>
      <c r="ZH1877" s="87"/>
      <c r="ZI1877" s="87"/>
      <c r="ZJ1877" s="87"/>
      <c r="ZK1877" s="88"/>
      <c r="ZL1877" s="88"/>
      <c r="ZM1877" s="92"/>
      <c r="ZN1877" s="93"/>
      <c r="ZO1877" s="94"/>
      <c r="ZP1877" s="95"/>
      <c r="ZQ1877" s="96"/>
      <c r="ZR1877" s="88"/>
      <c r="ZS1877" s="87"/>
      <c r="ZT1877" s="87"/>
      <c r="ZU1877" s="87"/>
      <c r="ZV1877" s="87"/>
      <c r="ZW1877" s="88"/>
      <c r="ZX1877" s="88"/>
      <c r="ZY1877" s="92"/>
      <c r="ZZ1877" s="93"/>
      <c r="AAA1877" s="94"/>
      <c r="AAB1877" s="95"/>
      <c r="AAC1877" s="96"/>
      <c r="AAD1877" s="88"/>
      <c r="AAE1877" s="87"/>
      <c r="AAF1877" s="87"/>
      <c r="AAG1877" s="87"/>
      <c r="AAH1877" s="87"/>
      <c r="AAI1877" s="88"/>
      <c r="AAJ1877" s="88"/>
      <c r="AAK1877" s="92"/>
      <c r="AAL1877" s="93"/>
      <c r="AAM1877" s="94"/>
      <c r="AAN1877" s="95"/>
      <c r="AAO1877" s="96"/>
      <c r="AAP1877" s="88"/>
      <c r="AAQ1877" s="87"/>
      <c r="AAR1877" s="87"/>
      <c r="AAS1877" s="87"/>
      <c r="AAT1877" s="87"/>
      <c r="AAU1877" s="88"/>
      <c r="AAV1877" s="88"/>
      <c r="AAW1877" s="92"/>
      <c r="AAX1877" s="93"/>
      <c r="AAY1877" s="94"/>
      <c r="AAZ1877" s="95"/>
      <c r="ABA1877" s="96"/>
      <c r="ABB1877" s="88"/>
      <c r="ABC1877" s="87"/>
      <c r="ABD1877" s="87"/>
      <c r="ABE1877" s="87"/>
      <c r="ABF1877" s="87"/>
      <c r="ABG1877" s="88"/>
      <c r="ABH1877" s="88"/>
      <c r="ABI1877" s="92"/>
      <c r="ABJ1877" s="93"/>
      <c r="ABK1877" s="94"/>
      <c r="ABL1877" s="95"/>
      <c r="ABM1877" s="96"/>
      <c r="ABN1877" s="88"/>
      <c r="ABO1877" s="87"/>
      <c r="ABP1877" s="87"/>
      <c r="ABQ1877" s="87"/>
      <c r="ABR1877" s="87"/>
      <c r="ABS1877" s="88"/>
      <c r="ABT1877" s="88"/>
      <c r="ABU1877" s="92"/>
      <c r="ABV1877" s="93"/>
      <c r="ABW1877" s="94"/>
      <c r="ABX1877" s="95"/>
      <c r="ABY1877" s="96"/>
      <c r="ABZ1877" s="88"/>
      <c r="ACA1877" s="87"/>
      <c r="ACB1877" s="87"/>
      <c r="ACC1877" s="87"/>
      <c r="ACD1877" s="87"/>
      <c r="ACE1877" s="88"/>
      <c r="ACF1877" s="88"/>
      <c r="ACG1877" s="92"/>
      <c r="ACH1877" s="93"/>
      <c r="ACI1877" s="94"/>
      <c r="ACJ1877" s="95"/>
      <c r="ACK1877" s="96"/>
      <c r="ACL1877" s="88"/>
      <c r="ACM1877" s="87"/>
      <c r="ACN1877" s="87"/>
      <c r="ACO1877" s="87"/>
      <c r="ACP1877" s="87"/>
      <c r="ACQ1877" s="88"/>
      <c r="ACR1877" s="88"/>
      <c r="ACS1877" s="92"/>
      <c r="ACT1877" s="93"/>
      <c r="ACU1877" s="94"/>
      <c r="ACV1877" s="95"/>
      <c r="ACW1877" s="96"/>
      <c r="ACX1877" s="88"/>
      <c r="ACY1877" s="87"/>
      <c r="ACZ1877" s="87"/>
      <c r="ADA1877" s="87"/>
      <c r="ADB1877" s="87"/>
      <c r="ADC1877" s="88"/>
      <c r="ADD1877" s="88"/>
      <c r="ADE1877" s="92"/>
      <c r="ADF1877" s="93"/>
      <c r="ADG1877" s="94"/>
      <c r="ADH1877" s="95"/>
      <c r="ADI1877" s="96"/>
      <c r="ADJ1877" s="88"/>
      <c r="ADK1877" s="87"/>
      <c r="ADL1877" s="87"/>
      <c r="ADM1877" s="87"/>
      <c r="ADN1877" s="87"/>
      <c r="ADO1877" s="88"/>
      <c r="ADP1877" s="88"/>
      <c r="ADQ1877" s="92"/>
      <c r="ADR1877" s="93"/>
      <c r="ADS1877" s="94"/>
      <c r="ADT1877" s="95"/>
      <c r="ADU1877" s="96"/>
      <c r="ADV1877" s="88"/>
      <c r="ADW1877" s="87"/>
      <c r="ADX1877" s="87"/>
      <c r="ADY1877" s="87"/>
      <c r="ADZ1877" s="87"/>
      <c r="AEA1877" s="88"/>
      <c r="AEB1877" s="88"/>
      <c r="AEC1877" s="92"/>
      <c r="AED1877" s="93"/>
      <c r="AEE1877" s="94"/>
      <c r="AEF1877" s="95"/>
      <c r="AEG1877" s="96"/>
      <c r="AEH1877" s="88"/>
      <c r="AEI1877" s="87"/>
      <c r="AEJ1877" s="87"/>
      <c r="AEK1877" s="87"/>
      <c r="AEL1877" s="87"/>
      <c r="AEM1877" s="88"/>
      <c r="AEN1877" s="88"/>
      <c r="AEO1877" s="92"/>
      <c r="AEP1877" s="93"/>
      <c r="AEQ1877" s="94"/>
      <c r="AER1877" s="95"/>
      <c r="AES1877" s="96"/>
      <c r="AET1877" s="88"/>
      <c r="AEU1877" s="87"/>
      <c r="AEV1877" s="87"/>
      <c r="AEW1877" s="87"/>
      <c r="AEX1877" s="87"/>
      <c r="AEY1877" s="88"/>
      <c r="AEZ1877" s="88"/>
      <c r="AFA1877" s="92"/>
      <c r="AFB1877" s="93"/>
      <c r="AFC1877" s="94"/>
      <c r="AFD1877" s="95"/>
      <c r="AFE1877" s="96"/>
      <c r="AFF1877" s="88"/>
      <c r="AFG1877" s="87"/>
      <c r="AFH1877" s="87"/>
      <c r="AFI1877" s="87"/>
      <c r="AFJ1877" s="87"/>
      <c r="AFK1877" s="88"/>
      <c r="AFL1877" s="88"/>
      <c r="AFM1877" s="92"/>
      <c r="AFN1877" s="93"/>
      <c r="AFO1877" s="94"/>
      <c r="AFP1877" s="95"/>
      <c r="AFQ1877" s="96"/>
      <c r="AFR1877" s="88"/>
      <c r="AFS1877" s="87"/>
      <c r="AFT1877" s="87"/>
      <c r="AFU1877" s="87"/>
      <c r="AFV1877" s="87"/>
      <c r="AFW1877" s="88"/>
      <c r="AFX1877" s="88"/>
      <c r="AFY1877" s="92"/>
      <c r="AFZ1877" s="93"/>
      <c r="AGA1877" s="94"/>
      <c r="AGB1877" s="95"/>
      <c r="AGC1877" s="96"/>
      <c r="AGD1877" s="88"/>
      <c r="AGE1877" s="87"/>
      <c r="AGF1877" s="87"/>
      <c r="AGG1877" s="87"/>
      <c r="AGH1877" s="87"/>
      <c r="AGI1877" s="88"/>
      <c r="AGJ1877" s="88"/>
      <c r="AGK1877" s="92"/>
      <c r="AGL1877" s="93"/>
      <c r="AGM1877" s="94"/>
      <c r="AGN1877" s="95"/>
      <c r="AGO1877" s="96"/>
      <c r="AGP1877" s="88"/>
      <c r="AGQ1877" s="87"/>
      <c r="AGR1877" s="87"/>
      <c r="AGS1877" s="87"/>
      <c r="AGT1877" s="87"/>
      <c r="AGU1877" s="88"/>
      <c r="AGV1877" s="88"/>
      <c r="AGW1877" s="92"/>
      <c r="AGX1877" s="93"/>
      <c r="AGY1877" s="94"/>
      <c r="AGZ1877" s="95"/>
      <c r="AHA1877" s="96"/>
      <c r="AHB1877" s="88"/>
      <c r="AHC1877" s="87"/>
      <c r="AHD1877" s="87"/>
      <c r="AHE1877" s="87"/>
      <c r="AHF1877" s="87"/>
      <c r="AHG1877" s="88"/>
      <c r="AHH1877" s="88"/>
      <c r="AHI1877" s="92"/>
      <c r="AHJ1877" s="93"/>
      <c r="AHK1877" s="94"/>
      <c r="AHL1877" s="95"/>
      <c r="AHM1877" s="96"/>
      <c r="AHN1877" s="88"/>
      <c r="AHO1877" s="87"/>
      <c r="AHP1877" s="87"/>
      <c r="AHQ1877" s="87"/>
      <c r="AHR1877" s="87"/>
      <c r="AHS1877" s="88"/>
      <c r="AHT1877" s="88"/>
      <c r="AHU1877" s="92"/>
      <c r="AHV1877" s="93"/>
      <c r="AHW1877" s="94"/>
      <c r="AHX1877" s="95"/>
      <c r="AHY1877" s="96"/>
      <c r="AHZ1877" s="88"/>
      <c r="AIA1877" s="87"/>
      <c r="AIB1877" s="87"/>
      <c r="AIC1877" s="87"/>
      <c r="AID1877" s="87"/>
      <c r="AIE1877" s="88"/>
      <c r="AIF1877" s="88"/>
      <c r="AIG1877" s="92"/>
      <c r="AIH1877" s="93"/>
      <c r="AII1877" s="94"/>
      <c r="AIJ1877" s="95"/>
      <c r="AIK1877" s="96"/>
      <c r="AIL1877" s="88"/>
      <c r="AIM1877" s="87"/>
      <c r="AIN1877" s="87"/>
      <c r="AIO1877" s="87"/>
      <c r="AIP1877" s="87"/>
      <c r="AIQ1877" s="88"/>
      <c r="AIR1877" s="88"/>
      <c r="AIS1877" s="92"/>
      <c r="AIT1877" s="93"/>
      <c r="AIU1877" s="94"/>
      <c r="AIV1877" s="95"/>
      <c r="AIW1877" s="96"/>
      <c r="AIX1877" s="88"/>
      <c r="AIY1877" s="87"/>
      <c r="AIZ1877" s="87"/>
      <c r="AJA1877" s="87"/>
      <c r="AJB1877" s="87"/>
      <c r="AJC1877" s="88"/>
      <c r="AJD1877" s="88"/>
      <c r="AJE1877" s="92"/>
      <c r="AJF1877" s="93"/>
      <c r="AJG1877" s="94"/>
      <c r="AJH1877" s="95"/>
      <c r="AJI1877" s="96"/>
      <c r="AJJ1877" s="88"/>
      <c r="AJK1877" s="87"/>
      <c r="AJL1877" s="87"/>
      <c r="AJM1877" s="87"/>
      <c r="AJN1877" s="87"/>
      <c r="AJO1877" s="88"/>
      <c r="AJP1877" s="88"/>
      <c r="AJQ1877" s="92"/>
      <c r="AJR1877" s="93"/>
      <c r="AJS1877" s="94"/>
      <c r="AJT1877" s="95"/>
      <c r="AJU1877" s="96"/>
      <c r="AJV1877" s="88"/>
      <c r="AJW1877" s="87"/>
      <c r="AJX1877" s="87"/>
      <c r="AJY1877" s="87"/>
      <c r="AJZ1877" s="87"/>
      <c r="AKA1877" s="88"/>
      <c r="AKB1877" s="88"/>
      <c r="AKC1877" s="92"/>
      <c r="AKD1877" s="93"/>
      <c r="AKE1877" s="94"/>
      <c r="AKF1877" s="95"/>
      <c r="AKG1877" s="96"/>
      <c r="AKH1877" s="88"/>
      <c r="AKI1877" s="87"/>
      <c r="AKJ1877" s="87"/>
      <c r="AKK1877" s="87"/>
      <c r="AKL1877" s="87"/>
      <c r="AKM1877" s="88"/>
      <c r="AKN1877" s="88"/>
      <c r="AKO1877" s="92"/>
      <c r="AKP1877" s="93"/>
      <c r="AKQ1877" s="94"/>
      <c r="AKR1877" s="95"/>
      <c r="AKS1877" s="96"/>
      <c r="AKT1877" s="88"/>
      <c r="AKU1877" s="87"/>
      <c r="AKV1877" s="87"/>
      <c r="AKW1877" s="87"/>
      <c r="AKX1877" s="87"/>
      <c r="AKY1877" s="88"/>
      <c r="AKZ1877" s="88"/>
      <c r="ALA1877" s="92"/>
      <c r="ALB1877" s="93"/>
      <c r="ALC1877" s="94"/>
      <c r="ALD1877" s="95"/>
      <c r="ALE1877" s="96"/>
      <c r="ALF1877" s="88"/>
      <c r="ALG1877" s="87"/>
      <c r="ALH1877" s="87"/>
      <c r="ALI1877" s="87"/>
      <c r="ALJ1877" s="87"/>
      <c r="ALK1877" s="88"/>
      <c r="ALL1877" s="88"/>
      <c r="ALM1877" s="92"/>
      <c r="ALN1877" s="93"/>
      <c r="ALO1877" s="94"/>
      <c r="ALP1877" s="95"/>
      <c r="ALQ1877" s="96"/>
      <c r="ALR1877" s="88"/>
      <c r="ALS1877" s="87"/>
      <c r="ALT1877" s="87"/>
      <c r="ALU1877" s="87"/>
      <c r="ALV1877" s="87"/>
      <c r="ALW1877" s="88"/>
      <c r="ALX1877" s="88"/>
      <c r="ALY1877" s="92"/>
      <c r="ALZ1877" s="93"/>
      <c r="AMA1877" s="94"/>
      <c r="AMB1877" s="95"/>
      <c r="AMC1877" s="96"/>
      <c r="AMD1877" s="88"/>
      <c r="AME1877" s="87"/>
      <c r="AMF1877" s="87"/>
      <c r="AMG1877" s="87"/>
      <c r="AMH1877" s="87"/>
      <c r="AMI1877" s="88"/>
      <c r="AMJ1877" s="88"/>
      <c r="AMK1877" s="92"/>
      <c r="AML1877" s="93"/>
      <c r="AMM1877" s="94"/>
      <c r="AMN1877" s="95"/>
      <c r="AMO1877" s="96"/>
      <c r="AMP1877" s="88"/>
      <c r="AMQ1877" s="87"/>
      <c r="AMR1877" s="87"/>
      <c r="AMS1877" s="87"/>
      <c r="AMT1877" s="87"/>
      <c r="AMU1877" s="88"/>
      <c r="AMV1877" s="88"/>
      <c r="AMW1877" s="92"/>
      <c r="AMX1877" s="93"/>
      <c r="AMY1877" s="94"/>
      <c r="AMZ1877" s="95"/>
      <c r="ANA1877" s="96"/>
      <c r="ANB1877" s="88"/>
      <c r="ANC1877" s="87"/>
      <c r="AND1877" s="87"/>
      <c r="ANE1877" s="87"/>
      <c r="ANF1877" s="87"/>
      <c r="ANG1877" s="88"/>
      <c r="ANH1877" s="88"/>
      <c r="ANI1877" s="92"/>
      <c r="ANJ1877" s="93"/>
      <c r="ANK1877" s="94"/>
      <c r="ANL1877" s="95"/>
      <c r="ANM1877" s="96"/>
      <c r="ANN1877" s="88"/>
      <c r="ANO1877" s="87"/>
      <c r="ANP1877" s="87"/>
      <c r="ANQ1877" s="87"/>
      <c r="ANR1877" s="87"/>
      <c r="ANS1877" s="88"/>
      <c r="ANT1877" s="88"/>
      <c r="ANU1877" s="92"/>
      <c r="ANV1877" s="93"/>
      <c r="ANW1877" s="94"/>
      <c r="ANX1877" s="95"/>
      <c r="ANY1877" s="96"/>
      <c r="ANZ1877" s="88"/>
      <c r="AOA1877" s="87"/>
      <c r="AOB1877" s="87"/>
      <c r="AOC1877" s="87"/>
      <c r="AOD1877" s="87"/>
      <c r="AOE1877" s="88"/>
      <c r="AOF1877" s="88"/>
      <c r="AOG1877" s="92"/>
      <c r="AOH1877" s="93"/>
      <c r="AOI1877" s="94"/>
      <c r="AOJ1877" s="95"/>
      <c r="AOK1877" s="96"/>
      <c r="AOL1877" s="88"/>
      <c r="AOM1877" s="87"/>
      <c r="AON1877" s="87"/>
      <c r="AOO1877" s="87"/>
      <c r="AOP1877" s="87"/>
      <c r="AOQ1877" s="88"/>
      <c r="AOR1877" s="88"/>
      <c r="AOS1877" s="92"/>
      <c r="AOT1877" s="93"/>
      <c r="AOU1877" s="94"/>
      <c r="AOV1877" s="95"/>
      <c r="AOW1877" s="96"/>
      <c r="AOX1877" s="88"/>
      <c r="AOY1877" s="87"/>
      <c r="AOZ1877" s="87"/>
      <c r="APA1877" s="87"/>
      <c r="APB1877" s="87"/>
      <c r="APC1877" s="88"/>
      <c r="APD1877" s="88"/>
      <c r="APE1877" s="92"/>
      <c r="APF1877" s="93"/>
      <c r="APG1877" s="94"/>
      <c r="APH1877" s="95"/>
      <c r="API1877" s="96"/>
      <c r="APJ1877" s="88"/>
      <c r="APK1877" s="87"/>
      <c r="APL1877" s="87"/>
      <c r="APM1877" s="87"/>
      <c r="APN1877" s="87"/>
      <c r="APO1877" s="88"/>
      <c r="APP1877" s="88"/>
      <c r="APQ1877" s="92"/>
      <c r="APR1877" s="93"/>
      <c r="APS1877" s="94"/>
      <c r="APT1877" s="95"/>
      <c r="APU1877" s="96"/>
      <c r="APV1877" s="88"/>
      <c r="APW1877" s="87"/>
      <c r="APX1877" s="87"/>
      <c r="APY1877" s="87"/>
      <c r="APZ1877" s="87"/>
      <c r="AQA1877" s="88"/>
      <c r="AQB1877" s="88"/>
      <c r="AQC1877" s="92"/>
      <c r="AQD1877" s="93"/>
      <c r="AQE1877" s="94"/>
      <c r="AQF1877" s="95"/>
      <c r="AQG1877" s="96"/>
      <c r="AQH1877" s="88"/>
      <c r="AQI1877" s="87"/>
      <c r="AQJ1877" s="87"/>
      <c r="AQK1877" s="87"/>
      <c r="AQL1877" s="87"/>
      <c r="AQM1877" s="88"/>
      <c r="AQN1877" s="88"/>
      <c r="AQO1877" s="92"/>
      <c r="AQP1877" s="93"/>
      <c r="AQQ1877" s="94"/>
      <c r="AQR1877" s="95"/>
      <c r="AQS1877" s="96"/>
      <c r="AQT1877" s="88"/>
      <c r="AQU1877" s="87"/>
      <c r="AQV1877" s="87"/>
      <c r="AQW1877" s="87"/>
      <c r="AQX1877" s="87"/>
      <c r="AQY1877" s="88"/>
      <c r="AQZ1877" s="88"/>
      <c r="ARA1877" s="92"/>
      <c r="ARB1877" s="93"/>
      <c r="ARC1877" s="94"/>
      <c r="ARD1877" s="95"/>
      <c r="ARE1877" s="96"/>
      <c r="ARF1877" s="88"/>
      <c r="ARG1877" s="87"/>
      <c r="ARH1877" s="87"/>
      <c r="ARI1877" s="87"/>
      <c r="ARJ1877" s="87"/>
      <c r="ARK1877" s="88"/>
      <c r="ARL1877" s="88"/>
      <c r="ARM1877" s="92"/>
      <c r="ARN1877" s="93"/>
      <c r="ARO1877" s="94"/>
      <c r="ARP1877" s="95"/>
      <c r="ARQ1877" s="96"/>
      <c r="ARR1877" s="88"/>
      <c r="ARS1877" s="87"/>
      <c r="ART1877" s="87"/>
      <c r="ARU1877" s="87"/>
      <c r="ARV1877" s="87"/>
      <c r="ARW1877" s="88"/>
      <c r="ARX1877" s="88"/>
      <c r="ARY1877" s="92"/>
      <c r="ARZ1877" s="93"/>
      <c r="ASA1877" s="94"/>
      <c r="ASB1877" s="95"/>
      <c r="ASC1877" s="96"/>
      <c r="ASD1877" s="88"/>
      <c r="ASE1877" s="87"/>
      <c r="ASF1877" s="87"/>
      <c r="ASG1877" s="87"/>
      <c r="ASH1877" s="87"/>
      <c r="ASI1877" s="88"/>
      <c r="ASJ1877" s="88"/>
      <c r="ASK1877" s="92"/>
      <c r="ASL1877" s="93"/>
      <c r="ASM1877" s="94"/>
      <c r="ASN1877" s="95"/>
      <c r="ASO1877" s="96"/>
      <c r="ASP1877" s="88"/>
      <c r="ASQ1877" s="87"/>
      <c r="ASR1877" s="87"/>
      <c r="ASS1877" s="87"/>
      <c r="AST1877" s="87"/>
      <c r="ASU1877" s="88"/>
      <c r="ASV1877" s="88"/>
      <c r="ASW1877" s="92"/>
      <c r="ASX1877" s="93"/>
      <c r="ASY1877" s="94"/>
      <c r="ASZ1877" s="95"/>
      <c r="ATA1877" s="96"/>
      <c r="ATB1877" s="88"/>
      <c r="ATC1877" s="87"/>
      <c r="ATD1877" s="87"/>
      <c r="ATE1877" s="87"/>
      <c r="ATF1877" s="87"/>
      <c r="ATG1877" s="88"/>
      <c r="ATH1877" s="88"/>
      <c r="ATI1877" s="92"/>
      <c r="ATJ1877" s="93"/>
      <c r="ATK1877" s="94"/>
      <c r="ATL1877" s="95"/>
      <c r="ATM1877" s="96"/>
      <c r="ATN1877" s="88"/>
      <c r="ATO1877" s="87"/>
      <c r="ATP1877" s="87"/>
      <c r="ATQ1877" s="87"/>
      <c r="ATR1877" s="87"/>
      <c r="ATS1877" s="88"/>
      <c r="ATT1877" s="88"/>
      <c r="ATU1877" s="92"/>
      <c r="ATV1877" s="93"/>
      <c r="ATW1877" s="94"/>
      <c r="ATX1877" s="95"/>
      <c r="ATY1877" s="96"/>
      <c r="ATZ1877" s="88"/>
      <c r="AUA1877" s="87"/>
      <c r="AUB1877" s="87"/>
      <c r="AUC1877" s="87"/>
      <c r="AUD1877" s="87"/>
      <c r="AUE1877" s="88"/>
      <c r="AUF1877" s="88"/>
      <c r="AUG1877" s="92"/>
      <c r="AUH1877" s="93"/>
      <c r="AUI1877" s="94"/>
      <c r="AUJ1877" s="95"/>
      <c r="AUK1877" s="96"/>
      <c r="AUL1877" s="88"/>
      <c r="AUM1877" s="87"/>
      <c r="AUN1877" s="87"/>
      <c r="AUO1877" s="87"/>
      <c r="AUP1877" s="87"/>
      <c r="AUQ1877" s="88"/>
      <c r="AUR1877" s="88"/>
      <c r="AUS1877" s="92"/>
      <c r="AUT1877" s="93"/>
      <c r="AUU1877" s="94"/>
      <c r="AUV1877" s="95"/>
      <c r="AUW1877" s="96"/>
      <c r="AUX1877" s="88"/>
      <c r="AUY1877" s="87"/>
      <c r="AUZ1877" s="87"/>
      <c r="AVA1877" s="87"/>
      <c r="AVB1877" s="87"/>
      <c r="AVC1877" s="88"/>
      <c r="AVD1877" s="88"/>
      <c r="AVE1877" s="92"/>
      <c r="AVF1877" s="93"/>
      <c r="AVG1877" s="94"/>
      <c r="AVH1877" s="95"/>
      <c r="AVI1877" s="96"/>
      <c r="AVJ1877" s="88"/>
      <c r="AVK1877" s="87"/>
      <c r="AVL1877" s="87"/>
      <c r="AVM1877" s="87"/>
      <c r="AVN1877" s="87"/>
      <c r="AVO1877" s="88"/>
      <c r="AVP1877" s="88"/>
      <c r="AVQ1877" s="92"/>
      <c r="AVR1877" s="93"/>
      <c r="AVS1877" s="94"/>
      <c r="AVT1877" s="95"/>
      <c r="AVU1877" s="96"/>
      <c r="AVV1877" s="88"/>
      <c r="AVW1877" s="87"/>
      <c r="AVX1877" s="87"/>
      <c r="AVY1877" s="87"/>
      <c r="AVZ1877" s="87"/>
      <c r="AWA1877" s="88"/>
      <c r="AWB1877" s="88"/>
      <c r="AWC1877" s="92"/>
      <c r="AWD1877" s="93"/>
      <c r="AWE1877" s="94"/>
      <c r="AWF1877" s="95"/>
      <c r="AWG1877" s="96"/>
      <c r="AWH1877" s="88"/>
      <c r="AWI1877" s="87"/>
      <c r="AWJ1877" s="87"/>
      <c r="AWK1877" s="87"/>
      <c r="AWL1877" s="87"/>
      <c r="AWM1877" s="88"/>
      <c r="AWN1877" s="88"/>
      <c r="AWO1877" s="92"/>
      <c r="AWP1877" s="93"/>
      <c r="AWQ1877" s="94"/>
      <c r="AWR1877" s="95"/>
      <c r="AWS1877" s="96"/>
      <c r="AWT1877" s="88"/>
      <c r="AWU1877" s="87"/>
      <c r="AWV1877" s="87"/>
      <c r="AWW1877" s="87"/>
      <c r="AWX1877" s="87"/>
      <c r="AWY1877" s="88"/>
      <c r="AWZ1877" s="88"/>
      <c r="AXA1877" s="92"/>
      <c r="AXB1877" s="93"/>
      <c r="AXC1877" s="94"/>
      <c r="AXD1877" s="95"/>
      <c r="AXE1877" s="96"/>
      <c r="AXF1877" s="88"/>
      <c r="AXG1877" s="87"/>
      <c r="AXH1877" s="87"/>
      <c r="AXI1877" s="87"/>
      <c r="AXJ1877" s="87"/>
      <c r="AXK1877" s="88"/>
      <c r="AXL1877" s="88"/>
      <c r="AXM1877" s="92"/>
      <c r="AXN1877" s="93"/>
      <c r="AXO1877" s="94"/>
      <c r="AXP1877" s="95"/>
      <c r="AXQ1877" s="96"/>
      <c r="AXR1877" s="88"/>
      <c r="AXS1877" s="87"/>
      <c r="AXT1877" s="87"/>
      <c r="AXU1877" s="87"/>
      <c r="AXV1877" s="87"/>
      <c r="AXW1877" s="88"/>
      <c r="AXX1877" s="88"/>
      <c r="AXY1877" s="92"/>
      <c r="AXZ1877" s="93"/>
      <c r="AYA1877" s="94"/>
      <c r="AYB1877" s="95"/>
      <c r="AYC1877" s="96"/>
      <c r="AYD1877" s="88"/>
      <c r="AYE1877" s="87"/>
      <c r="AYF1877" s="87"/>
      <c r="AYG1877" s="87"/>
      <c r="AYH1877" s="87"/>
      <c r="AYI1877" s="88"/>
      <c r="AYJ1877" s="88"/>
      <c r="AYK1877" s="92"/>
      <c r="AYL1877" s="93"/>
      <c r="AYM1877" s="94"/>
      <c r="AYN1877" s="95"/>
      <c r="AYO1877" s="96"/>
      <c r="AYP1877" s="88"/>
      <c r="AYQ1877" s="87"/>
      <c r="AYR1877" s="87"/>
      <c r="AYS1877" s="87"/>
      <c r="AYT1877" s="87"/>
      <c r="AYU1877" s="88"/>
      <c r="AYV1877" s="88"/>
      <c r="AYW1877" s="92"/>
      <c r="AYX1877" s="93"/>
      <c r="AYY1877" s="94"/>
      <c r="AYZ1877" s="95"/>
      <c r="AZA1877" s="96"/>
      <c r="AZB1877" s="88"/>
      <c r="AZC1877" s="87"/>
      <c r="AZD1877" s="87"/>
      <c r="AZE1877" s="87"/>
      <c r="AZF1877" s="87"/>
      <c r="AZG1877" s="88"/>
      <c r="AZH1877" s="88"/>
      <c r="AZI1877" s="92"/>
      <c r="AZJ1877" s="93"/>
      <c r="AZK1877" s="94"/>
      <c r="AZL1877" s="95"/>
      <c r="AZM1877" s="96"/>
      <c r="AZN1877" s="88"/>
      <c r="AZO1877" s="87"/>
      <c r="AZP1877" s="87"/>
      <c r="AZQ1877" s="87"/>
      <c r="AZR1877" s="87"/>
      <c r="AZS1877" s="88"/>
      <c r="AZT1877" s="88"/>
      <c r="AZU1877" s="92"/>
      <c r="AZV1877" s="93"/>
      <c r="AZW1877" s="94"/>
      <c r="AZX1877" s="95"/>
      <c r="AZY1877" s="96"/>
      <c r="AZZ1877" s="88"/>
      <c r="BAA1877" s="87"/>
      <c r="BAB1877" s="87"/>
      <c r="BAC1877" s="87"/>
      <c r="BAD1877" s="87"/>
      <c r="BAE1877" s="88"/>
      <c r="BAF1877" s="88"/>
      <c r="BAG1877" s="92"/>
      <c r="BAH1877" s="93"/>
      <c r="BAI1877" s="94"/>
      <c r="BAJ1877" s="95"/>
      <c r="BAK1877" s="96"/>
      <c r="BAL1877" s="88"/>
      <c r="BAM1877" s="87"/>
      <c r="BAN1877" s="87"/>
      <c r="BAO1877" s="87"/>
      <c r="BAP1877" s="87"/>
      <c r="BAQ1877" s="88"/>
      <c r="BAR1877" s="88"/>
      <c r="BAS1877" s="92"/>
      <c r="BAT1877" s="93"/>
      <c r="BAU1877" s="94"/>
      <c r="BAV1877" s="95"/>
      <c r="BAW1877" s="96"/>
      <c r="BAX1877" s="88"/>
      <c r="BAY1877" s="87"/>
      <c r="BAZ1877" s="87"/>
      <c r="BBA1877" s="87"/>
      <c r="BBB1877" s="87"/>
      <c r="BBC1877" s="88"/>
      <c r="BBD1877" s="88"/>
      <c r="BBE1877" s="92"/>
      <c r="BBF1877" s="93"/>
      <c r="BBG1877" s="94"/>
      <c r="BBH1877" s="95"/>
      <c r="BBI1877" s="96"/>
      <c r="BBJ1877" s="88"/>
      <c r="BBK1877" s="87"/>
      <c r="BBL1877" s="87"/>
      <c r="BBM1877" s="87"/>
      <c r="BBN1877" s="87"/>
      <c r="BBO1877" s="88"/>
      <c r="BBP1877" s="88"/>
      <c r="BBQ1877" s="92"/>
      <c r="BBR1877" s="93"/>
      <c r="BBS1877" s="94"/>
      <c r="BBT1877" s="95"/>
      <c r="BBU1877" s="96"/>
      <c r="BBV1877" s="88"/>
      <c r="BBW1877" s="87"/>
      <c r="BBX1877" s="87"/>
      <c r="BBY1877" s="87"/>
      <c r="BBZ1877" s="87"/>
      <c r="BCA1877" s="88"/>
      <c r="BCB1877" s="88"/>
      <c r="BCC1877" s="92"/>
      <c r="BCD1877" s="93"/>
      <c r="BCE1877" s="94"/>
      <c r="BCF1877" s="95"/>
      <c r="BCG1877" s="96"/>
      <c r="BCH1877" s="88"/>
      <c r="BCI1877" s="87"/>
      <c r="BCJ1877" s="87"/>
      <c r="BCK1877" s="87"/>
      <c r="BCL1877" s="87"/>
      <c r="BCM1877" s="88"/>
      <c r="BCN1877" s="88"/>
      <c r="BCO1877" s="92"/>
      <c r="BCP1877" s="93"/>
      <c r="BCQ1877" s="94"/>
      <c r="BCR1877" s="95"/>
      <c r="BCS1877" s="96"/>
      <c r="BCT1877" s="88"/>
      <c r="BCU1877" s="87"/>
      <c r="BCV1877" s="87"/>
      <c r="BCW1877" s="87"/>
      <c r="BCX1877" s="87"/>
      <c r="BCY1877" s="88"/>
      <c r="BCZ1877" s="88"/>
      <c r="BDA1877" s="92"/>
      <c r="BDB1877" s="93"/>
      <c r="BDC1877" s="94"/>
      <c r="BDD1877" s="95"/>
      <c r="BDE1877" s="96"/>
      <c r="BDF1877" s="88"/>
      <c r="BDG1877" s="87"/>
      <c r="BDH1877" s="87"/>
      <c r="BDI1877" s="87"/>
      <c r="BDJ1877" s="87"/>
      <c r="BDK1877" s="88"/>
      <c r="BDL1877" s="88"/>
      <c r="BDM1877" s="92"/>
      <c r="BDN1877" s="93"/>
      <c r="BDO1877" s="94"/>
      <c r="BDP1877" s="95"/>
      <c r="BDQ1877" s="96"/>
      <c r="BDR1877" s="88"/>
      <c r="BDS1877" s="87"/>
      <c r="BDT1877" s="87"/>
      <c r="BDU1877" s="87"/>
      <c r="BDV1877" s="87"/>
      <c r="BDW1877" s="88"/>
      <c r="BDX1877" s="88"/>
      <c r="BDY1877" s="92"/>
      <c r="BDZ1877" s="93"/>
      <c r="BEA1877" s="94"/>
      <c r="BEB1877" s="95"/>
      <c r="BEC1877" s="96"/>
      <c r="BED1877" s="88"/>
      <c r="BEE1877" s="87"/>
      <c r="BEF1877" s="87"/>
      <c r="BEG1877" s="87"/>
      <c r="BEH1877" s="87"/>
      <c r="BEI1877" s="88"/>
      <c r="BEJ1877" s="88"/>
      <c r="BEK1877" s="92"/>
      <c r="BEL1877" s="93"/>
      <c r="BEM1877" s="94"/>
      <c r="BEN1877" s="95"/>
      <c r="BEO1877" s="96"/>
      <c r="BEP1877" s="88"/>
      <c r="BEQ1877" s="87"/>
      <c r="BER1877" s="87"/>
      <c r="BES1877" s="87"/>
      <c r="BET1877" s="87"/>
      <c r="BEU1877" s="88"/>
      <c r="BEV1877" s="88"/>
      <c r="BEW1877" s="92"/>
      <c r="BEX1877" s="93"/>
      <c r="BEY1877" s="94"/>
      <c r="BEZ1877" s="95"/>
      <c r="BFA1877" s="96"/>
      <c r="BFB1877" s="88"/>
      <c r="BFC1877" s="87"/>
      <c r="BFD1877" s="87"/>
      <c r="BFE1877" s="87"/>
      <c r="BFF1877" s="87"/>
      <c r="BFG1877" s="88"/>
      <c r="BFH1877" s="88"/>
      <c r="BFI1877" s="92"/>
      <c r="BFJ1877" s="93"/>
      <c r="BFK1877" s="94"/>
      <c r="BFL1877" s="95"/>
      <c r="BFM1877" s="96"/>
      <c r="BFN1877" s="88"/>
      <c r="BFO1877" s="87"/>
      <c r="BFP1877" s="87"/>
      <c r="BFQ1877" s="87"/>
      <c r="BFR1877" s="87"/>
      <c r="BFS1877" s="88"/>
      <c r="BFT1877" s="88"/>
      <c r="BFU1877" s="92"/>
      <c r="BFV1877" s="93"/>
      <c r="BFW1877" s="94"/>
      <c r="BFX1877" s="95"/>
      <c r="BFY1877" s="96"/>
      <c r="BFZ1877" s="88"/>
      <c r="BGA1877" s="87"/>
      <c r="BGB1877" s="87"/>
      <c r="BGC1877" s="87"/>
      <c r="BGD1877" s="87"/>
      <c r="BGE1877" s="88"/>
      <c r="BGF1877" s="88"/>
      <c r="BGG1877" s="92"/>
      <c r="BGH1877" s="93"/>
      <c r="BGI1877" s="94"/>
      <c r="BGJ1877" s="95"/>
      <c r="BGK1877" s="96"/>
      <c r="BGL1877" s="88"/>
      <c r="BGM1877" s="87"/>
      <c r="BGN1877" s="87"/>
      <c r="BGO1877" s="87"/>
      <c r="BGP1877" s="87"/>
      <c r="BGQ1877" s="88"/>
      <c r="BGR1877" s="88"/>
      <c r="BGS1877" s="92"/>
      <c r="BGT1877" s="93"/>
      <c r="BGU1877" s="94"/>
      <c r="BGV1877" s="95"/>
      <c r="BGW1877" s="96"/>
      <c r="BGX1877" s="88"/>
      <c r="BGY1877" s="87"/>
      <c r="BGZ1877" s="87"/>
      <c r="BHA1877" s="87"/>
      <c r="BHB1877" s="87"/>
      <c r="BHC1877" s="88"/>
      <c r="BHD1877" s="88"/>
      <c r="BHE1877" s="92"/>
      <c r="BHF1877" s="93"/>
      <c r="BHG1877" s="94"/>
      <c r="BHH1877" s="95"/>
      <c r="BHI1877" s="96"/>
      <c r="BHJ1877" s="88"/>
      <c r="BHK1877" s="87"/>
      <c r="BHL1877" s="87"/>
      <c r="BHM1877" s="87"/>
      <c r="BHN1877" s="87"/>
      <c r="BHO1877" s="88"/>
      <c r="BHP1877" s="88"/>
      <c r="BHQ1877" s="92"/>
      <c r="BHR1877" s="93"/>
      <c r="BHS1877" s="94"/>
      <c r="BHT1877" s="95"/>
      <c r="BHU1877" s="96"/>
      <c r="BHV1877" s="88"/>
      <c r="BHW1877" s="87"/>
      <c r="BHX1877" s="87"/>
      <c r="BHY1877" s="87"/>
      <c r="BHZ1877" s="87"/>
      <c r="BIA1877" s="88"/>
      <c r="BIB1877" s="88"/>
      <c r="BIC1877" s="92"/>
      <c r="BID1877" s="93"/>
      <c r="BIE1877" s="94"/>
      <c r="BIF1877" s="95"/>
      <c r="BIG1877" s="96"/>
      <c r="BIH1877" s="88"/>
      <c r="BII1877" s="87"/>
      <c r="BIJ1877" s="87"/>
      <c r="BIK1877" s="87"/>
      <c r="BIL1877" s="87"/>
      <c r="BIM1877" s="88"/>
      <c r="BIN1877" s="88"/>
      <c r="BIO1877" s="92"/>
      <c r="BIP1877" s="93"/>
      <c r="BIQ1877" s="94"/>
      <c r="BIR1877" s="95"/>
      <c r="BIS1877" s="96"/>
      <c r="BIT1877" s="88"/>
      <c r="BIU1877" s="87"/>
      <c r="BIV1877" s="87"/>
      <c r="BIW1877" s="87"/>
      <c r="BIX1877" s="87"/>
      <c r="BIY1877" s="88"/>
      <c r="BIZ1877" s="88"/>
      <c r="BJA1877" s="92"/>
      <c r="BJB1877" s="93"/>
      <c r="BJC1877" s="94"/>
      <c r="BJD1877" s="95"/>
      <c r="BJE1877" s="96"/>
      <c r="BJF1877" s="88"/>
      <c r="BJG1877" s="87"/>
      <c r="BJH1877" s="87"/>
      <c r="BJI1877" s="87"/>
      <c r="BJJ1877" s="87"/>
      <c r="BJK1877" s="88"/>
      <c r="BJL1877" s="88"/>
      <c r="BJM1877" s="92"/>
      <c r="BJN1877" s="93"/>
      <c r="BJO1877" s="94"/>
      <c r="BJP1877" s="95"/>
      <c r="BJQ1877" s="96"/>
      <c r="BJR1877" s="88"/>
      <c r="BJS1877" s="87"/>
      <c r="BJT1877" s="87"/>
      <c r="BJU1877" s="87"/>
      <c r="BJV1877" s="87"/>
      <c r="BJW1877" s="88"/>
      <c r="BJX1877" s="88"/>
      <c r="BJY1877" s="92"/>
      <c r="BJZ1877" s="93"/>
      <c r="BKA1877" s="94"/>
      <c r="BKB1877" s="95"/>
      <c r="BKC1877" s="96"/>
      <c r="BKD1877" s="88"/>
      <c r="BKE1877" s="87"/>
      <c r="BKF1877" s="87"/>
      <c r="BKG1877" s="87"/>
      <c r="BKH1877" s="87"/>
      <c r="BKI1877" s="88"/>
      <c r="BKJ1877" s="88"/>
      <c r="BKK1877" s="92"/>
      <c r="BKL1877" s="93"/>
      <c r="BKM1877" s="94"/>
      <c r="BKN1877" s="95"/>
      <c r="BKO1877" s="96"/>
      <c r="BKP1877" s="88"/>
      <c r="BKQ1877" s="87"/>
      <c r="BKR1877" s="87"/>
      <c r="BKS1877" s="87"/>
      <c r="BKT1877" s="87"/>
      <c r="BKU1877" s="88"/>
      <c r="BKV1877" s="88"/>
      <c r="BKW1877" s="92"/>
      <c r="BKX1877" s="93"/>
      <c r="BKY1877" s="94"/>
      <c r="BKZ1877" s="95"/>
      <c r="BLA1877" s="96"/>
      <c r="BLB1877" s="88"/>
      <c r="BLC1877" s="87"/>
      <c r="BLD1877" s="87"/>
      <c r="BLE1877" s="87"/>
      <c r="BLF1877" s="87"/>
      <c r="BLG1877" s="88"/>
      <c r="BLH1877" s="88"/>
      <c r="BLI1877" s="92"/>
      <c r="BLJ1877" s="93"/>
      <c r="BLK1877" s="94"/>
      <c r="BLL1877" s="95"/>
      <c r="BLM1877" s="96"/>
      <c r="BLN1877" s="88"/>
      <c r="BLO1877" s="87"/>
      <c r="BLP1877" s="87"/>
      <c r="BLQ1877" s="87"/>
      <c r="BLR1877" s="87"/>
      <c r="BLS1877" s="88"/>
      <c r="BLT1877" s="88"/>
      <c r="BLU1877" s="92"/>
      <c r="BLV1877" s="93"/>
      <c r="BLW1877" s="94"/>
      <c r="BLX1877" s="95"/>
      <c r="BLY1877" s="96"/>
      <c r="BLZ1877" s="88"/>
      <c r="BMA1877" s="87"/>
      <c r="BMB1877" s="87"/>
      <c r="BMC1877" s="87"/>
      <c r="BMD1877" s="87"/>
      <c r="BME1877" s="88"/>
      <c r="BMF1877" s="88"/>
      <c r="BMG1877" s="92"/>
      <c r="BMH1877" s="93"/>
      <c r="BMI1877" s="94"/>
      <c r="BMJ1877" s="95"/>
      <c r="BMK1877" s="96"/>
      <c r="BML1877" s="88"/>
      <c r="BMM1877" s="87"/>
      <c r="BMN1877" s="87"/>
      <c r="BMO1877" s="87"/>
      <c r="BMP1877" s="87"/>
      <c r="BMQ1877" s="88"/>
      <c r="BMR1877" s="88"/>
      <c r="BMS1877" s="92"/>
      <c r="BMT1877" s="93"/>
      <c r="BMU1877" s="94"/>
      <c r="BMV1877" s="95"/>
      <c r="BMW1877" s="96"/>
      <c r="BMX1877" s="88"/>
      <c r="BMY1877" s="87"/>
      <c r="BMZ1877" s="87"/>
      <c r="BNA1877" s="87"/>
      <c r="BNB1877" s="87"/>
      <c r="BNC1877" s="88"/>
      <c r="BND1877" s="88"/>
      <c r="BNE1877" s="92"/>
      <c r="BNF1877" s="93"/>
      <c r="BNG1877" s="94"/>
      <c r="BNH1877" s="95"/>
      <c r="BNI1877" s="96"/>
      <c r="BNJ1877" s="88"/>
      <c r="BNK1877" s="87"/>
      <c r="BNL1877" s="87"/>
      <c r="BNM1877" s="87"/>
      <c r="BNN1877" s="87"/>
      <c r="BNO1877" s="88"/>
      <c r="BNP1877" s="88"/>
      <c r="BNQ1877" s="92"/>
      <c r="BNR1877" s="93"/>
      <c r="BNS1877" s="94"/>
      <c r="BNT1877" s="95"/>
      <c r="BNU1877" s="96"/>
      <c r="BNV1877" s="88"/>
      <c r="BNW1877" s="87"/>
      <c r="BNX1877" s="87"/>
      <c r="BNY1877" s="87"/>
      <c r="BNZ1877" s="87"/>
      <c r="BOA1877" s="88"/>
      <c r="BOB1877" s="88"/>
      <c r="BOC1877" s="92"/>
      <c r="BOD1877" s="93"/>
      <c r="BOE1877" s="94"/>
      <c r="BOF1877" s="95"/>
      <c r="BOG1877" s="96"/>
      <c r="BOH1877" s="88"/>
      <c r="BOI1877" s="87"/>
      <c r="BOJ1877" s="87"/>
      <c r="BOK1877" s="87"/>
      <c r="BOL1877" s="87"/>
      <c r="BOM1877" s="88"/>
      <c r="BON1877" s="88"/>
      <c r="BOO1877" s="92"/>
      <c r="BOP1877" s="93"/>
      <c r="BOQ1877" s="94"/>
      <c r="BOR1877" s="95"/>
      <c r="BOS1877" s="96"/>
      <c r="BOT1877" s="88"/>
      <c r="BOU1877" s="87"/>
      <c r="BOV1877" s="87"/>
      <c r="BOW1877" s="87"/>
      <c r="BOX1877" s="87"/>
      <c r="BOY1877" s="88"/>
      <c r="BOZ1877" s="88"/>
      <c r="BPA1877" s="92"/>
      <c r="BPB1877" s="93"/>
      <c r="BPC1877" s="94"/>
      <c r="BPD1877" s="95"/>
      <c r="BPE1877" s="96"/>
      <c r="BPF1877" s="88"/>
      <c r="BPG1877" s="87"/>
      <c r="BPH1877" s="87"/>
      <c r="BPI1877" s="87"/>
      <c r="BPJ1877" s="87"/>
      <c r="BPK1877" s="88"/>
      <c r="BPL1877" s="88"/>
      <c r="BPM1877" s="92"/>
      <c r="BPN1877" s="93"/>
      <c r="BPO1877" s="94"/>
      <c r="BPP1877" s="95"/>
      <c r="BPQ1877" s="96"/>
      <c r="BPR1877" s="88"/>
      <c r="BPS1877" s="87"/>
      <c r="BPT1877" s="87"/>
      <c r="BPU1877" s="87"/>
      <c r="BPV1877" s="87"/>
      <c r="BPW1877" s="88"/>
      <c r="BPX1877" s="88"/>
      <c r="BPY1877" s="92"/>
      <c r="BPZ1877" s="93"/>
      <c r="BQA1877" s="94"/>
      <c r="BQB1877" s="95"/>
      <c r="BQC1877" s="96"/>
      <c r="BQD1877" s="88"/>
      <c r="BQE1877" s="87"/>
      <c r="BQF1877" s="87"/>
      <c r="BQG1877" s="87"/>
      <c r="BQH1877" s="87"/>
      <c r="BQI1877" s="88"/>
      <c r="BQJ1877" s="88"/>
      <c r="BQK1877" s="92"/>
      <c r="BQL1877" s="93"/>
      <c r="BQM1877" s="94"/>
      <c r="BQN1877" s="95"/>
      <c r="BQO1877" s="96"/>
      <c r="BQP1877" s="88"/>
      <c r="BQQ1877" s="87"/>
      <c r="BQR1877" s="87"/>
      <c r="BQS1877" s="87"/>
      <c r="BQT1877" s="87"/>
      <c r="BQU1877" s="88"/>
      <c r="BQV1877" s="88"/>
      <c r="BQW1877" s="92"/>
      <c r="BQX1877" s="93"/>
      <c r="BQY1877" s="94"/>
      <c r="BQZ1877" s="95"/>
      <c r="BRA1877" s="96"/>
      <c r="BRB1877" s="88"/>
      <c r="BRC1877" s="87"/>
      <c r="BRD1877" s="87"/>
      <c r="BRE1877" s="87"/>
      <c r="BRF1877" s="87"/>
      <c r="BRG1877" s="88"/>
      <c r="BRH1877" s="88"/>
      <c r="BRI1877" s="92"/>
      <c r="BRJ1877" s="93"/>
      <c r="BRK1877" s="94"/>
      <c r="BRL1877" s="95"/>
      <c r="BRM1877" s="96"/>
      <c r="BRN1877" s="88"/>
      <c r="BRO1877" s="87"/>
      <c r="BRP1877" s="87"/>
      <c r="BRQ1877" s="87"/>
      <c r="BRR1877" s="87"/>
      <c r="BRS1877" s="88"/>
      <c r="BRT1877" s="88"/>
      <c r="BRU1877" s="92"/>
      <c r="BRV1877" s="93"/>
      <c r="BRW1877" s="94"/>
      <c r="BRX1877" s="95"/>
      <c r="BRY1877" s="96"/>
      <c r="BRZ1877" s="88"/>
      <c r="BSA1877" s="87"/>
      <c r="BSB1877" s="87"/>
      <c r="BSC1877" s="87"/>
      <c r="BSD1877" s="87"/>
      <c r="BSE1877" s="88"/>
      <c r="BSF1877" s="88"/>
      <c r="BSG1877" s="92"/>
      <c r="BSH1877" s="93"/>
      <c r="BSI1877" s="94"/>
      <c r="BSJ1877" s="95"/>
      <c r="BSK1877" s="96"/>
      <c r="BSL1877" s="88"/>
      <c r="BSM1877" s="87"/>
      <c r="BSN1877" s="87"/>
      <c r="BSO1877" s="87"/>
      <c r="BSP1877" s="87"/>
      <c r="BSQ1877" s="88"/>
      <c r="BSR1877" s="88"/>
      <c r="BSS1877" s="92"/>
      <c r="BST1877" s="93"/>
      <c r="BSU1877" s="94"/>
      <c r="BSV1877" s="95"/>
      <c r="BSW1877" s="96"/>
      <c r="BSX1877" s="88"/>
      <c r="BSY1877" s="87"/>
      <c r="BSZ1877" s="87"/>
      <c r="BTA1877" s="87"/>
      <c r="BTB1877" s="87"/>
      <c r="BTC1877" s="88"/>
      <c r="BTD1877" s="88"/>
      <c r="BTE1877" s="92"/>
      <c r="BTF1877" s="93"/>
      <c r="BTG1877" s="94"/>
      <c r="BTH1877" s="95"/>
      <c r="BTI1877" s="96"/>
      <c r="BTJ1877" s="88"/>
      <c r="BTK1877" s="87"/>
      <c r="BTL1877" s="87"/>
      <c r="BTM1877" s="87"/>
      <c r="BTN1877" s="87"/>
      <c r="BTO1877" s="88"/>
      <c r="BTP1877" s="88"/>
      <c r="BTQ1877" s="92"/>
      <c r="BTR1877" s="93"/>
      <c r="BTS1877" s="94"/>
      <c r="BTT1877" s="95"/>
      <c r="BTU1877" s="96"/>
      <c r="BTV1877" s="88"/>
      <c r="BTW1877" s="87"/>
      <c r="BTX1877" s="87"/>
      <c r="BTY1877" s="87"/>
      <c r="BTZ1877" s="87"/>
      <c r="BUA1877" s="88"/>
      <c r="BUB1877" s="88"/>
      <c r="BUC1877" s="92"/>
      <c r="BUD1877" s="93"/>
      <c r="BUE1877" s="94"/>
      <c r="BUF1877" s="95"/>
      <c r="BUG1877" s="96"/>
      <c r="BUH1877" s="88"/>
      <c r="BUI1877" s="87"/>
      <c r="BUJ1877" s="87"/>
      <c r="BUK1877" s="87"/>
      <c r="BUL1877" s="87"/>
      <c r="BUM1877" s="88"/>
      <c r="BUN1877" s="88"/>
      <c r="BUO1877" s="92"/>
      <c r="BUP1877" s="93"/>
      <c r="BUQ1877" s="94"/>
      <c r="BUR1877" s="95"/>
      <c r="BUS1877" s="96"/>
      <c r="BUT1877" s="88"/>
      <c r="BUU1877" s="87"/>
      <c r="BUV1877" s="87"/>
      <c r="BUW1877" s="87"/>
      <c r="BUX1877" s="87"/>
      <c r="BUY1877" s="88"/>
      <c r="BUZ1877" s="88"/>
      <c r="BVA1877" s="92"/>
      <c r="BVB1877" s="93"/>
      <c r="BVC1877" s="94"/>
      <c r="BVD1877" s="95"/>
      <c r="BVE1877" s="96"/>
      <c r="BVF1877" s="88"/>
      <c r="BVG1877" s="87"/>
      <c r="BVH1877" s="87"/>
      <c r="BVI1877" s="87"/>
      <c r="BVJ1877" s="87"/>
      <c r="BVK1877" s="88"/>
      <c r="BVL1877" s="88"/>
      <c r="BVM1877" s="92"/>
      <c r="BVN1877" s="93"/>
      <c r="BVO1877" s="94"/>
      <c r="BVP1877" s="95"/>
      <c r="BVQ1877" s="96"/>
      <c r="BVR1877" s="88"/>
      <c r="BVS1877" s="87"/>
      <c r="BVT1877" s="87"/>
      <c r="BVU1877" s="87"/>
      <c r="BVV1877" s="87"/>
      <c r="BVW1877" s="88"/>
      <c r="BVX1877" s="88"/>
      <c r="BVY1877" s="92"/>
      <c r="BVZ1877" s="93"/>
      <c r="BWA1877" s="94"/>
      <c r="BWB1877" s="95"/>
      <c r="BWC1877" s="96"/>
      <c r="BWD1877" s="88"/>
      <c r="BWE1877" s="87"/>
      <c r="BWF1877" s="87"/>
      <c r="BWG1877" s="87"/>
      <c r="BWH1877" s="87"/>
      <c r="BWI1877" s="88"/>
      <c r="BWJ1877" s="88"/>
      <c r="BWK1877" s="92"/>
      <c r="BWL1877" s="93"/>
      <c r="BWM1877" s="94"/>
      <c r="BWN1877" s="95"/>
      <c r="BWO1877" s="96"/>
      <c r="BWP1877" s="88"/>
      <c r="BWQ1877" s="87"/>
      <c r="BWR1877" s="87"/>
      <c r="BWS1877" s="87"/>
      <c r="BWT1877" s="87"/>
      <c r="BWU1877" s="88"/>
      <c r="BWV1877" s="88"/>
      <c r="BWW1877" s="92"/>
      <c r="BWX1877" s="93"/>
      <c r="BWY1877" s="94"/>
      <c r="BWZ1877" s="95"/>
      <c r="BXA1877" s="96"/>
      <c r="BXB1877" s="88"/>
      <c r="BXC1877" s="87"/>
      <c r="BXD1877" s="87"/>
      <c r="BXE1877" s="87"/>
      <c r="BXF1877" s="87"/>
      <c r="BXG1877" s="88"/>
      <c r="BXH1877" s="88"/>
      <c r="BXI1877" s="92"/>
      <c r="BXJ1877" s="93"/>
      <c r="BXK1877" s="94"/>
      <c r="BXL1877" s="95"/>
      <c r="BXM1877" s="96"/>
      <c r="BXN1877" s="88"/>
      <c r="BXO1877" s="87"/>
      <c r="BXP1877" s="87"/>
      <c r="BXQ1877" s="87"/>
      <c r="BXR1877" s="87"/>
      <c r="BXS1877" s="88"/>
      <c r="BXT1877" s="88"/>
      <c r="BXU1877" s="92"/>
      <c r="BXV1877" s="93"/>
      <c r="BXW1877" s="94"/>
      <c r="BXX1877" s="95"/>
      <c r="BXY1877" s="96"/>
      <c r="BXZ1877" s="88"/>
      <c r="BYA1877" s="87"/>
      <c r="BYB1877" s="87"/>
      <c r="BYC1877" s="87"/>
      <c r="BYD1877" s="87"/>
      <c r="BYE1877" s="88"/>
      <c r="BYF1877" s="88"/>
      <c r="BYG1877" s="92"/>
      <c r="BYH1877" s="93"/>
      <c r="BYI1877" s="94"/>
      <c r="BYJ1877" s="95"/>
      <c r="BYK1877" s="96"/>
      <c r="BYL1877" s="88"/>
      <c r="BYM1877" s="87"/>
      <c r="BYN1877" s="87"/>
      <c r="BYO1877" s="87"/>
      <c r="BYP1877" s="87"/>
      <c r="BYQ1877" s="88"/>
      <c r="BYR1877" s="88"/>
      <c r="BYS1877" s="92"/>
      <c r="BYT1877" s="93"/>
      <c r="BYU1877" s="94"/>
      <c r="BYV1877" s="95"/>
      <c r="BYW1877" s="96"/>
      <c r="BYX1877" s="88"/>
      <c r="BYY1877" s="87"/>
      <c r="BYZ1877" s="87"/>
      <c r="BZA1877" s="87"/>
      <c r="BZB1877" s="87"/>
      <c r="BZC1877" s="88"/>
      <c r="BZD1877" s="88"/>
      <c r="BZE1877" s="92"/>
      <c r="BZF1877" s="93"/>
      <c r="BZG1877" s="94"/>
      <c r="BZH1877" s="95"/>
      <c r="BZI1877" s="96"/>
      <c r="BZJ1877" s="88"/>
      <c r="BZK1877" s="87"/>
      <c r="BZL1877" s="87"/>
      <c r="BZM1877" s="87"/>
      <c r="BZN1877" s="87"/>
      <c r="BZO1877" s="88"/>
      <c r="BZP1877" s="88"/>
      <c r="BZQ1877" s="92"/>
      <c r="BZR1877" s="93"/>
      <c r="BZS1877" s="94"/>
      <c r="BZT1877" s="95"/>
      <c r="BZU1877" s="96"/>
      <c r="BZV1877" s="88"/>
      <c r="BZW1877" s="87"/>
      <c r="BZX1877" s="87"/>
      <c r="BZY1877" s="87"/>
      <c r="BZZ1877" s="87"/>
      <c r="CAA1877" s="88"/>
      <c r="CAB1877" s="88"/>
      <c r="CAC1877" s="92"/>
      <c r="CAD1877" s="93"/>
      <c r="CAE1877" s="94"/>
      <c r="CAF1877" s="95"/>
      <c r="CAG1877" s="96"/>
      <c r="CAH1877" s="88"/>
      <c r="CAI1877" s="87"/>
      <c r="CAJ1877" s="87"/>
      <c r="CAK1877" s="87"/>
      <c r="CAL1877" s="87"/>
      <c r="CAM1877" s="88"/>
      <c r="CAN1877" s="88"/>
      <c r="CAO1877" s="92"/>
      <c r="CAP1877" s="93"/>
      <c r="CAQ1877" s="94"/>
      <c r="CAR1877" s="95"/>
      <c r="CAS1877" s="96"/>
      <c r="CAT1877" s="88"/>
      <c r="CAU1877" s="87"/>
      <c r="CAV1877" s="87"/>
      <c r="CAW1877" s="87"/>
      <c r="CAX1877" s="87"/>
      <c r="CAY1877" s="88"/>
      <c r="CAZ1877" s="88"/>
      <c r="CBA1877" s="92"/>
      <c r="CBB1877" s="93"/>
      <c r="CBC1877" s="94"/>
      <c r="CBD1877" s="95"/>
      <c r="CBE1877" s="96"/>
      <c r="CBF1877" s="88"/>
      <c r="CBG1877" s="87"/>
      <c r="CBH1877" s="87"/>
      <c r="CBI1877" s="87"/>
      <c r="CBJ1877" s="87"/>
      <c r="CBK1877" s="88"/>
      <c r="CBL1877" s="88"/>
      <c r="CBM1877" s="92"/>
      <c r="CBN1877" s="93"/>
      <c r="CBO1877" s="94"/>
      <c r="CBP1877" s="95"/>
      <c r="CBQ1877" s="96"/>
      <c r="CBR1877" s="88"/>
      <c r="CBS1877" s="87"/>
      <c r="CBT1877" s="87"/>
      <c r="CBU1877" s="87"/>
      <c r="CBV1877" s="87"/>
      <c r="CBW1877" s="88"/>
      <c r="CBX1877" s="88"/>
      <c r="CBY1877" s="92"/>
      <c r="CBZ1877" s="93"/>
      <c r="CCA1877" s="94"/>
      <c r="CCB1877" s="95"/>
      <c r="CCC1877" s="96"/>
      <c r="CCD1877" s="88"/>
      <c r="CCE1877" s="87"/>
      <c r="CCF1877" s="87"/>
      <c r="CCG1877" s="87"/>
      <c r="CCH1877" s="87"/>
      <c r="CCI1877" s="88"/>
      <c r="CCJ1877" s="88"/>
      <c r="CCK1877" s="92"/>
      <c r="CCL1877" s="93"/>
      <c r="CCM1877" s="94"/>
      <c r="CCN1877" s="95"/>
      <c r="CCO1877" s="96"/>
      <c r="CCP1877" s="88"/>
      <c r="CCQ1877" s="87"/>
      <c r="CCR1877" s="87"/>
      <c r="CCS1877" s="87"/>
      <c r="CCT1877" s="87"/>
      <c r="CCU1877" s="88"/>
      <c r="CCV1877" s="88"/>
      <c r="CCW1877" s="92"/>
      <c r="CCX1877" s="93"/>
      <c r="CCY1877" s="94"/>
      <c r="CCZ1877" s="95"/>
      <c r="CDA1877" s="96"/>
      <c r="CDB1877" s="88"/>
      <c r="CDC1877" s="87"/>
      <c r="CDD1877" s="87"/>
      <c r="CDE1877" s="87"/>
      <c r="CDF1877" s="87"/>
      <c r="CDG1877" s="88"/>
      <c r="CDH1877" s="88"/>
      <c r="CDI1877" s="92"/>
      <c r="CDJ1877" s="93"/>
      <c r="CDK1877" s="94"/>
      <c r="CDL1877" s="95"/>
      <c r="CDM1877" s="96"/>
      <c r="CDN1877" s="88"/>
      <c r="CDO1877" s="87"/>
      <c r="CDP1877" s="87"/>
      <c r="CDQ1877" s="87"/>
      <c r="CDR1877" s="87"/>
      <c r="CDS1877" s="88"/>
      <c r="CDT1877" s="88"/>
      <c r="CDU1877" s="92"/>
      <c r="CDV1877" s="93"/>
      <c r="CDW1877" s="94"/>
      <c r="CDX1877" s="95"/>
      <c r="CDY1877" s="96"/>
      <c r="CDZ1877" s="88"/>
      <c r="CEA1877" s="87"/>
      <c r="CEB1877" s="87"/>
      <c r="CEC1877" s="87"/>
      <c r="CED1877" s="87"/>
      <c r="CEE1877" s="88"/>
      <c r="CEF1877" s="88"/>
      <c r="CEG1877" s="92"/>
      <c r="CEH1877" s="93"/>
      <c r="CEI1877" s="94"/>
      <c r="CEJ1877" s="95"/>
      <c r="CEK1877" s="96"/>
      <c r="CEL1877" s="88"/>
      <c r="CEM1877" s="87"/>
      <c r="CEN1877" s="87"/>
      <c r="CEO1877" s="87"/>
      <c r="CEP1877" s="87"/>
      <c r="CEQ1877" s="88"/>
      <c r="CER1877" s="88"/>
      <c r="CES1877" s="92"/>
      <c r="CET1877" s="93"/>
      <c r="CEU1877" s="94"/>
      <c r="CEV1877" s="95"/>
      <c r="CEW1877" s="96"/>
      <c r="CEX1877" s="88"/>
      <c r="CEY1877" s="87"/>
      <c r="CEZ1877" s="87"/>
      <c r="CFA1877" s="87"/>
      <c r="CFB1877" s="87"/>
      <c r="CFC1877" s="88"/>
      <c r="CFD1877" s="88"/>
      <c r="CFE1877" s="92"/>
      <c r="CFF1877" s="93"/>
      <c r="CFG1877" s="94"/>
      <c r="CFH1877" s="95"/>
      <c r="CFI1877" s="96"/>
      <c r="CFJ1877" s="88"/>
      <c r="CFK1877" s="87"/>
      <c r="CFL1877" s="87"/>
      <c r="CFM1877" s="87"/>
      <c r="CFN1877" s="87"/>
      <c r="CFO1877" s="88"/>
      <c r="CFP1877" s="88"/>
      <c r="CFQ1877" s="92"/>
      <c r="CFR1877" s="93"/>
      <c r="CFS1877" s="94"/>
      <c r="CFT1877" s="95"/>
      <c r="CFU1877" s="96"/>
      <c r="CFV1877" s="88"/>
      <c r="CFW1877" s="87"/>
      <c r="CFX1877" s="87"/>
      <c r="CFY1877" s="87"/>
      <c r="CFZ1877" s="87"/>
      <c r="CGA1877" s="88"/>
      <c r="CGB1877" s="88"/>
      <c r="CGC1877" s="92"/>
      <c r="CGD1877" s="93"/>
      <c r="CGE1877" s="94"/>
      <c r="CGF1877" s="95"/>
      <c r="CGG1877" s="96"/>
      <c r="CGH1877" s="88"/>
      <c r="CGI1877" s="87"/>
      <c r="CGJ1877" s="87"/>
      <c r="CGK1877" s="87"/>
      <c r="CGL1877" s="87"/>
      <c r="CGM1877" s="88"/>
      <c r="CGN1877" s="88"/>
      <c r="CGO1877" s="92"/>
      <c r="CGP1877" s="93"/>
      <c r="CGQ1877" s="94"/>
      <c r="CGR1877" s="95"/>
      <c r="CGS1877" s="96"/>
      <c r="CGT1877" s="88"/>
      <c r="CGU1877" s="87"/>
      <c r="CGV1877" s="87"/>
      <c r="CGW1877" s="87"/>
      <c r="CGX1877" s="87"/>
      <c r="CGY1877" s="88"/>
      <c r="CGZ1877" s="88"/>
      <c r="CHA1877" s="92"/>
      <c r="CHB1877" s="93"/>
      <c r="CHC1877" s="94"/>
      <c r="CHD1877" s="95"/>
      <c r="CHE1877" s="96"/>
      <c r="CHF1877" s="88"/>
      <c r="CHG1877" s="87"/>
      <c r="CHH1877" s="87"/>
      <c r="CHI1877" s="87"/>
      <c r="CHJ1877" s="87"/>
      <c r="CHK1877" s="88"/>
      <c r="CHL1877" s="88"/>
      <c r="CHM1877" s="92"/>
      <c r="CHN1877" s="93"/>
      <c r="CHO1877" s="94"/>
      <c r="CHP1877" s="95"/>
      <c r="CHQ1877" s="96"/>
      <c r="CHR1877" s="88"/>
      <c r="CHS1877" s="87"/>
      <c r="CHT1877" s="87"/>
      <c r="CHU1877" s="87"/>
      <c r="CHV1877" s="87"/>
      <c r="CHW1877" s="88"/>
      <c r="CHX1877" s="88"/>
      <c r="CHY1877" s="92"/>
      <c r="CHZ1877" s="93"/>
      <c r="CIA1877" s="94"/>
      <c r="CIB1877" s="95"/>
      <c r="CIC1877" s="96"/>
      <c r="CID1877" s="88"/>
      <c r="CIE1877" s="87"/>
      <c r="CIF1877" s="87"/>
      <c r="CIG1877" s="87"/>
      <c r="CIH1877" s="87"/>
      <c r="CII1877" s="88"/>
      <c r="CIJ1877" s="88"/>
      <c r="CIK1877" s="92"/>
      <c r="CIL1877" s="93"/>
      <c r="CIM1877" s="94"/>
      <c r="CIN1877" s="95"/>
      <c r="CIO1877" s="96"/>
      <c r="CIP1877" s="88"/>
      <c r="CIQ1877" s="87"/>
      <c r="CIR1877" s="87"/>
      <c r="CIS1877" s="87"/>
      <c r="CIT1877" s="87"/>
      <c r="CIU1877" s="88"/>
      <c r="CIV1877" s="88"/>
      <c r="CIW1877" s="92"/>
      <c r="CIX1877" s="93"/>
      <c r="CIY1877" s="94"/>
      <c r="CIZ1877" s="95"/>
      <c r="CJA1877" s="96"/>
      <c r="CJB1877" s="88"/>
      <c r="CJC1877" s="87"/>
      <c r="CJD1877" s="87"/>
      <c r="CJE1877" s="87"/>
      <c r="CJF1877" s="87"/>
      <c r="CJG1877" s="88"/>
      <c r="CJH1877" s="88"/>
      <c r="CJI1877" s="92"/>
      <c r="CJJ1877" s="93"/>
      <c r="CJK1877" s="94"/>
      <c r="CJL1877" s="95"/>
      <c r="CJM1877" s="96"/>
      <c r="CJN1877" s="88"/>
      <c r="CJO1877" s="87"/>
      <c r="CJP1877" s="87"/>
      <c r="CJQ1877" s="87"/>
      <c r="CJR1877" s="87"/>
      <c r="CJS1877" s="88"/>
      <c r="CJT1877" s="88"/>
      <c r="CJU1877" s="92"/>
      <c r="CJV1877" s="93"/>
      <c r="CJW1877" s="94"/>
      <c r="CJX1877" s="95"/>
      <c r="CJY1877" s="96"/>
      <c r="CJZ1877" s="88"/>
      <c r="CKA1877" s="87"/>
      <c r="CKB1877" s="87"/>
      <c r="CKC1877" s="87"/>
      <c r="CKD1877" s="87"/>
      <c r="CKE1877" s="88"/>
      <c r="CKF1877" s="88"/>
      <c r="CKG1877" s="92"/>
      <c r="CKH1877" s="93"/>
      <c r="CKI1877" s="94"/>
      <c r="CKJ1877" s="95"/>
      <c r="CKK1877" s="96"/>
      <c r="CKL1877" s="88"/>
      <c r="CKM1877" s="87"/>
      <c r="CKN1877" s="87"/>
      <c r="CKO1877" s="87"/>
      <c r="CKP1877" s="87"/>
      <c r="CKQ1877" s="88"/>
      <c r="CKR1877" s="88"/>
      <c r="CKS1877" s="92"/>
      <c r="CKT1877" s="93"/>
      <c r="CKU1877" s="94"/>
      <c r="CKV1877" s="95"/>
      <c r="CKW1877" s="96"/>
      <c r="CKX1877" s="88"/>
      <c r="CKY1877" s="87"/>
      <c r="CKZ1877" s="87"/>
      <c r="CLA1877" s="87"/>
      <c r="CLB1877" s="87"/>
      <c r="CLC1877" s="88"/>
      <c r="CLD1877" s="88"/>
      <c r="CLE1877" s="92"/>
      <c r="CLF1877" s="93"/>
      <c r="CLG1877" s="94"/>
      <c r="CLH1877" s="95"/>
      <c r="CLI1877" s="96"/>
      <c r="CLJ1877" s="88"/>
      <c r="CLK1877" s="87"/>
      <c r="CLL1877" s="87"/>
      <c r="CLM1877" s="87"/>
      <c r="CLN1877" s="87"/>
      <c r="CLO1877" s="88"/>
      <c r="CLP1877" s="88"/>
      <c r="CLQ1877" s="92"/>
      <c r="CLR1877" s="93"/>
      <c r="CLS1877" s="94"/>
      <c r="CLT1877" s="95"/>
      <c r="CLU1877" s="96"/>
      <c r="CLV1877" s="88"/>
      <c r="CLW1877" s="87"/>
      <c r="CLX1877" s="87"/>
      <c r="CLY1877" s="87"/>
      <c r="CLZ1877" s="87"/>
      <c r="CMA1877" s="88"/>
      <c r="CMB1877" s="88"/>
      <c r="CMC1877" s="92"/>
      <c r="CMD1877" s="93"/>
      <c r="CME1877" s="94"/>
      <c r="CMF1877" s="95"/>
      <c r="CMG1877" s="96"/>
      <c r="CMH1877" s="88"/>
      <c r="CMI1877" s="87"/>
      <c r="CMJ1877" s="87"/>
      <c r="CMK1877" s="87"/>
      <c r="CML1877" s="87"/>
      <c r="CMM1877" s="88"/>
      <c r="CMN1877" s="88"/>
      <c r="CMO1877" s="92"/>
      <c r="CMP1877" s="93"/>
      <c r="CMQ1877" s="94"/>
      <c r="CMR1877" s="95"/>
      <c r="CMS1877" s="96"/>
      <c r="CMT1877" s="88"/>
      <c r="CMU1877" s="87"/>
      <c r="CMV1877" s="87"/>
      <c r="CMW1877" s="87"/>
      <c r="CMX1877" s="87"/>
      <c r="CMY1877" s="88"/>
      <c r="CMZ1877" s="88"/>
      <c r="CNA1877" s="92"/>
      <c r="CNB1877" s="93"/>
      <c r="CNC1877" s="94"/>
      <c r="CND1877" s="95"/>
      <c r="CNE1877" s="96"/>
      <c r="CNF1877" s="88"/>
      <c r="CNG1877" s="87"/>
      <c r="CNH1877" s="87"/>
      <c r="CNI1877" s="87"/>
      <c r="CNJ1877" s="87"/>
      <c r="CNK1877" s="88"/>
      <c r="CNL1877" s="88"/>
      <c r="CNM1877" s="92"/>
      <c r="CNN1877" s="93"/>
      <c r="CNO1877" s="94"/>
      <c r="CNP1877" s="95"/>
      <c r="CNQ1877" s="96"/>
      <c r="CNR1877" s="88"/>
      <c r="CNS1877" s="87"/>
      <c r="CNT1877" s="87"/>
      <c r="CNU1877" s="87"/>
      <c r="CNV1877" s="87"/>
      <c r="CNW1877" s="88"/>
      <c r="CNX1877" s="88"/>
      <c r="CNY1877" s="92"/>
      <c r="CNZ1877" s="93"/>
      <c r="COA1877" s="94"/>
      <c r="COB1877" s="95"/>
      <c r="COC1877" s="96"/>
      <c r="COD1877" s="88"/>
      <c r="COE1877" s="87"/>
      <c r="COF1877" s="87"/>
      <c r="COG1877" s="87"/>
      <c r="COH1877" s="87"/>
      <c r="COI1877" s="88"/>
      <c r="COJ1877" s="88"/>
      <c r="COK1877" s="92"/>
      <c r="COL1877" s="93"/>
      <c r="COM1877" s="94"/>
      <c r="CON1877" s="95"/>
      <c r="COO1877" s="96"/>
      <c r="COP1877" s="88"/>
      <c r="COQ1877" s="87"/>
      <c r="COR1877" s="87"/>
      <c r="COS1877" s="87"/>
      <c r="COT1877" s="87"/>
      <c r="COU1877" s="88"/>
      <c r="COV1877" s="88"/>
      <c r="COW1877" s="92"/>
      <c r="COX1877" s="93"/>
      <c r="COY1877" s="94"/>
      <c r="COZ1877" s="95"/>
      <c r="CPA1877" s="96"/>
      <c r="CPB1877" s="88"/>
      <c r="CPC1877" s="87"/>
      <c r="CPD1877" s="87"/>
      <c r="CPE1877" s="87"/>
      <c r="CPF1877" s="87"/>
      <c r="CPG1877" s="88"/>
      <c r="CPH1877" s="88"/>
      <c r="CPI1877" s="92"/>
      <c r="CPJ1877" s="93"/>
      <c r="CPK1877" s="94"/>
      <c r="CPL1877" s="95"/>
      <c r="CPM1877" s="96"/>
      <c r="CPN1877" s="88"/>
      <c r="CPO1877" s="87"/>
      <c r="CPP1877" s="87"/>
      <c r="CPQ1877" s="87"/>
      <c r="CPR1877" s="87"/>
      <c r="CPS1877" s="88"/>
      <c r="CPT1877" s="88"/>
      <c r="CPU1877" s="92"/>
      <c r="CPV1877" s="93"/>
      <c r="CPW1877" s="94"/>
      <c r="CPX1877" s="95"/>
      <c r="CPY1877" s="96"/>
      <c r="CPZ1877" s="88"/>
      <c r="CQA1877" s="87"/>
      <c r="CQB1877" s="87"/>
      <c r="CQC1877" s="87"/>
      <c r="CQD1877" s="87"/>
      <c r="CQE1877" s="88"/>
      <c r="CQF1877" s="88"/>
      <c r="CQG1877" s="92"/>
      <c r="CQH1877" s="93"/>
      <c r="CQI1877" s="94"/>
      <c r="CQJ1877" s="95"/>
      <c r="CQK1877" s="96"/>
      <c r="CQL1877" s="88"/>
      <c r="CQM1877" s="87"/>
      <c r="CQN1877" s="87"/>
      <c r="CQO1877" s="87"/>
      <c r="CQP1877" s="87"/>
      <c r="CQQ1877" s="88"/>
      <c r="CQR1877" s="88"/>
      <c r="CQS1877" s="92"/>
      <c r="CQT1877" s="93"/>
      <c r="CQU1877" s="94"/>
      <c r="CQV1877" s="95"/>
      <c r="CQW1877" s="96"/>
      <c r="CQX1877" s="88"/>
      <c r="CQY1877" s="87"/>
      <c r="CQZ1877" s="87"/>
      <c r="CRA1877" s="87"/>
      <c r="CRB1877" s="87"/>
      <c r="CRC1877" s="88"/>
      <c r="CRD1877" s="88"/>
      <c r="CRE1877" s="92"/>
      <c r="CRF1877" s="93"/>
      <c r="CRG1877" s="94"/>
      <c r="CRH1877" s="95"/>
      <c r="CRI1877" s="96"/>
      <c r="CRJ1877" s="88"/>
      <c r="CRK1877" s="87"/>
      <c r="CRL1877" s="87"/>
      <c r="CRM1877" s="87"/>
      <c r="CRN1877" s="87"/>
      <c r="CRO1877" s="88"/>
      <c r="CRP1877" s="88"/>
      <c r="CRQ1877" s="92"/>
      <c r="CRR1877" s="93"/>
      <c r="CRS1877" s="94"/>
      <c r="CRT1877" s="95"/>
      <c r="CRU1877" s="96"/>
      <c r="CRV1877" s="88"/>
      <c r="CRW1877" s="87"/>
      <c r="CRX1877" s="87"/>
      <c r="CRY1877" s="87"/>
      <c r="CRZ1877" s="87"/>
      <c r="CSA1877" s="88"/>
      <c r="CSB1877" s="88"/>
      <c r="CSC1877" s="92"/>
      <c r="CSD1877" s="93"/>
      <c r="CSE1877" s="94"/>
      <c r="CSF1877" s="95"/>
      <c r="CSG1877" s="96"/>
      <c r="CSH1877" s="88"/>
      <c r="CSI1877" s="87"/>
      <c r="CSJ1877" s="87"/>
      <c r="CSK1877" s="87"/>
      <c r="CSL1877" s="87"/>
      <c r="CSM1877" s="88"/>
      <c r="CSN1877" s="88"/>
      <c r="CSO1877" s="92"/>
      <c r="CSP1877" s="93"/>
      <c r="CSQ1877" s="94"/>
      <c r="CSR1877" s="95"/>
      <c r="CSS1877" s="96"/>
      <c r="CST1877" s="88"/>
      <c r="CSU1877" s="87"/>
      <c r="CSV1877" s="87"/>
      <c r="CSW1877" s="87"/>
      <c r="CSX1877" s="87"/>
      <c r="CSY1877" s="88"/>
      <c r="CSZ1877" s="88"/>
      <c r="CTA1877" s="92"/>
      <c r="CTB1877" s="93"/>
      <c r="CTC1877" s="94"/>
      <c r="CTD1877" s="95"/>
      <c r="CTE1877" s="96"/>
      <c r="CTF1877" s="88"/>
      <c r="CTG1877" s="87"/>
      <c r="CTH1877" s="87"/>
      <c r="CTI1877" s="87"/>
      <c r="CTJ1877" s="87"/>
      <c r="CTK1877" s="88"/>
      <c r="CTL1877" s="88"/>
      <c r="CTM1877" s="92"/>
      <c r="CTN1877" s="93"/>
      <c r="CTO1877" s="94"/>
      <c r="CTP1877" s="95"/>
      <c r="CTQ1877" s="96"/>
      <c r="CTR1877" s="88"/>
      <c r="CTS1877" s="87"/>
      <c r="CTT1877" s="87"/>
      <c r="CTU1877" s="87"/>
      <c r="CTV1877" s="87"/>
      <c r="CTW1877" s="88"/>
      <c r="CTX1877" s="88"/>
    </row>
    <row r="1878" s="70" customFormat="1" ht="15" customHeight="1" spans="1:2572">
      <c r="A1878" s="61">
        <f t="shared" si="32"/>
        <v>1873</v>
      </c>
      <c r="B1878" s="72" t="s">
        <v>1051</v>
      </c>
      <c r="C1878" s="31" t="s">
        <v>3099</v>
      </c>
      <c r="D1878" s="31" t="s">
        <v>3099</v>
      </c>
      <c r="E1878" s="73">
        <v>1</v>
      </c>
      <c r="F1878" s="73">
        <v>715</v>
      </c>
      <c r="G1878" s="73">
        <f t="shared" ref="G1878:G1881" si="34">E1878*F1878</f>
        <v>715</v>
      </c>
      <c r="H1878" s="36" t="s">
        <v>23</v>
      </c>
      <c r="I1878" s="36" t="s">
        <v>3100</v>
      </c>
      <c r="J1878" s="68">
        <v>45689</v>
      </c>
      <c r="K1878" s="86"/>
      <c r="L1878" s="87" t="s">
        <v>2727</v>
      </c>
      <c r="M1878" s="87"/>
      <c r="N1878" s="87"/>
      <c r="O1878" s="88"/>
      <c r="P1878" s="88"/>
      <c r="Q1878" s="92"/>
      <c r="R1878" s="93"/>
      <c r="S1878" s="94"/>
      <c r="T1878" s="95"/>
      <c r="U1878" s="96"/>
      <c r="V1878" s="88"/>
      <c r="W1878" s="87"/>
      <c r="X1878" s="87"/>
      <c r="Y1878" s="87"/>
      <c r="Z1878" s="87"/>
      <c r="AA1878" s="88"/>
      <c r="AB1878" s="88"/>
      <c r="AC1878" s="92"/>
      <c r="AD1878" s="93"/>
      <c r="AE1878" s="94"/>
      <c r="AF1878" s="95"/>
      <c r="AG1878" s="96"/>
      <c r="AH1878" s="88"/>
      <c r="AI1878" s="87"/>
      <c r="AJ1878" s="87"/>
      <c r="AK1878" s="87"/>
      <c r="AL1878" s="87"/>
      <c r="AM1878" s="88"/>
      <c r="AN1878" s="88"/>
      <c r="AO1878" s="92"/>
      <c r="AP1878" s="93"/>
      <c r="AQ1878" s="94"/>
      <c r="AR1878" s="95"/>
      <c r="AS1878" s="96"/>
      <c r="AT1878" s="88"/>
      <c r="AU1878" s="87"/>
      <c r="AV1878" s="87"/>
      <c r="AW1878" s="87"/>
      <c r="AX1878" s="87"/>
      <c r="AY1878" s="88"/>
      <c r="AZ1878" s="88"/>
      <c r="BA1878" s="92"/>
      <c r="BB1878" s="93"/>
      <c r="BC1878" s="94"/>
      <c r="BD1878" s="95"/>
      <c r="BE1878" s="96"/>
      <c r="BF1878" s="88"/>
      <c r="BG1878" s="87"/>
      <c r="BH1878" s="87"/>
      <c r="BI1878" s="87"/>
      <c r="BJ1878" s="87"/>
      <c r="BK1878" s="88"/>
      <c r="BL1878" s="88"/>
      <c r="BM1878" s="92"/>
      <c r="BN1878" s="93"/>
      <c r="BO1878" s="94"/>
      <c r="BP1878" s="95"/>
      <c r="BQ1878" s="96"/>
      <c r="BR1878" s="88"/>
      <c r="BS1878" s="87"/>
      <c r="BT1878" s="87"/>
      <c r="BU1878" s="87"/>
      <c r="BV1878" s="87"/>
      <c r="BW1878" s="88"/>
      <c r="BX1878" s="88"/>
      <c r="BY1878" s="92"/>
      <c r="BZ1878" s="93"/>
      <c r="CA1878" s="94"/>
      <c r="CB1878" s="95"/>
      <c r="CC1878" s="96"/>
      <c r="CD1878" s="88"/>
      <c r="CE1878" s="87"/>
      <c r="CF1878" s="87"/>
      <c r="CG1878" s="87"/>
      <c r="CH1878" s="87"/>
      <c r="CI1878" s="88"/>
      <c r="CJ1878" s="88"/>
      <c r="CK1878" s="92"/>
      <c r="CL1878" s="93"/>
      <c r="CM1878" s="94"/>
      <c r="CN1878" s="95"/>
      <c r="CO1878" s="96"/>
      <c r="CP1878" s="88"/>
      <c r="CQ1878" s="87"/>
      <c r="CR1878" s="87"/>
      <c r="CS1878" s="87"/>
      <c r="CT1878" s="87"/>
      <c r="CU1878" s="88"/>
      <c r="CV1878" s="88"/>
      <c r="CW1878" s="92"/>
      <c r="CX1878" s="93"/>
      <c r="CY1878" s="94"/>
      <c r="CZ1878" s="95"/>
      <c r="DA1878" s="96"/>
      <c r="DB1878" s="88"/>
      <c r="DC1878" s="87"/>
      <c r="DD1878" s="87"/>
      <c r="DE1878" s="87"/>
      <c r="DF1878" s="87"/>
      <c r="DG1878" s="88"/>
      <c r="DH1878" s="88"/>
      <c r="DI1878" s="92"/>
      <c r="DJ1878" s="93"/>
      <c r="DK1878" s="94"/>
      <c r="DL1878" s="95"/>
      <c r="DM1878" s="96"/>
      <c r="DN1878" s="88"/>
      <c r="DO1878" s="87"/>
      <c r="DP1878" s="87"/>
      <c r="DQ1878" s="87"/>
      <c r="DR1878" s="87"/>
      <c r="DS1878" s="88"/>
      <c r="DT1878" s="88"/>
      <c r="DU1878" s="92"/>
      <c r="DV1878" s="93"/>
      <c r="DW1878" s="94"/>
      <c r="DX1878" s="95"/>
      <c r="DY1878" s="96"/>
      <c r="DZ1878" s="88"/>
      <c r="EA1878" s="87"/>
      <c r="EB1878" s="87"/>
      <c r="EC1878" s="87"/>
      <c r="ED1878" s="87"/>
      <c r="EE1878" s="88"/>
      <c r="EF1878" s="88"/>
      <c r="EG1878" s="92"/>
      <c r="EH1878" s="93"/>
      <c r="EI1878" s="94"/>
      <c r="EJ1878" s="95"/>
      <c r="EK1878" s="96"/>
      <c r="EL1878" s="88"/>
      <c r="EM1878" s="87"/>
      <c r="EN1878" s="87"/>
      <c r="EO1878" s="87"/>
      <c r="EP1878" s="87"/>
      <c r="EQ1878" s="88"/>
      <c r="ER1878" s="88"/>
      <c r="ES1878" s="92"/>
      <c r="ET1878" s="93"/>
      <c r="EU1878" s="94"/>
      <c r="EV1878" s="95"/>
      <c r="EW1878" s="96"/>
      <c r="EX1878" s="88"/>
      <c r="EY1878" s="87"/>
      <c r="EZ1878" s="87"/>
      <c r="FA1878" s="87"/>
      <c r="FB1878" s="87"/>
      <c r="FC1878" s="88"/>
      <c r="FD1878" s="88"/>
      <c r="FE1878" s="92"/>
      <c r="FF1878" s="93"/>
      <c r="FG1878" s="94"/>
      <c r="FH1878" s="95"/>
      <c r="FI1878" s="96"/>
      <c r="FJ1878" s="88"/>
      <c r="FK1878" s="87"/>
      <c r="FL1878" s="87"/>
      <c r="FM1878" s="87"/>
      <c r="FN1878" s="87"/>
      <c r="FO1878" s="88"/>
      <c r="FP1878" s="88"/>
      <c r="FQ1878" s="92"/>
      <c r="FR1878" s="93"/>
      <c r="FS1878" s="94"/>
      <c r="FT1878" s="95"/>
      <c r="FU1878" s="96"/>
      <c r="FV1878" s="88"/>
      <c r="FW1878" s="87"/>
      <c r="FX1878" s="87"/>
      <c r="FY1878" s="87"/>
      <c r="FZ1878" s="87"/>
      <c r="GA1878" s="88"/>
      <c r="GB1878" s="88"/>
      <c r="GC1878" s="92"/>
      <c r="GD1878" s="93"/>
      <c r="GE1878" s="94"/>
      <c r="GF1878" s="95"/>
      <c r="GG1878" s="96"/>
      <c r="GH1878" s="88"/>
      <c r="GI1878" s="87"/>
      <c r="GJ1878" s="87"/>
      <c r="GK1878" s="87"/>
      <c r="GL1878" s="87"/>
      <c r="GM1878" s="88"/>
      <c r="GN1878" s="88"/>
      <c r="GO1878" s="92"/>
      <c r="GP1878" s="93"/>
      <c r="GQ1878" s="94"/>
      <c r="GR1878" s="95"/>
      <c r="GS1878" s="96"/>
      <c r="GT1878" s="88"/>
      <c r="GU1878" s="87"/>
      <c r="GV1878" s="87"/>
      <c r="GW1878" s="87"/>
      <c r="GX1878" s="87"/>
      <c r="GY1878" s="88"/>
      <c r="GZ1878" s="88"/>
      <c r="HA1878" s="92"/>
      <c r="HB1878" s="93"/>
      <c r="HC1878" s="94"/>
      <c r="HD1878" s="95"/>
      <c r="HE1878" s="96"/>
      <c r="HF1878" s="88"/>
      <c r="HG1878" s="87"/>
      <c r="HH1878" s="87"/>
      <c r="HI1878" s="87"/>
      <c r="HJ1878" s="87"/>
      <c r="HK1878" s="88"/>
      <c r="HL1878" s="88"/>
      <c r="HM1878" s="92"/>
      <c r="HN1878" s="93"/>
      <c r="HO1878" s="94"/>
      <c r="HP1878" s="95"/>
      <c r="HQ1878" s="96"/>
      <c r="HR1878" s="88"/>
      <c r="HS1878" s="87"/>
      <c r="HT1878" s="87"/>
      <c r="HU1878" s="87"/>
      <c r="HV1878" s="87"/>
      <c r="HW1878" s="88"/>
      <c r="HX1878" s="88"/>
      <c r="HY1878" s="92"/>
      <c r="HZ1878" s="93"/>
      <c r="IA1878" s="94"/>
      <c r="IB1878" s="95"/>
      <c r="IC1878" s="96"/>
      <c r="ID1878" s="88"/>
      <c r="IE1878" s="87"/>
      <c r="IF1878" s="87"/>
      <c r="IG1878" s="87"/>
      <c r="IH1878" s="87"/>
      <c r="II1878" s="88"/>
      <c r="IJ1878" s="88"/>
      <c r="IK1878" s="92"/>
      <c r="IL1878" s="93"/>
      <c r="IM1878" s="94"/>
      <c r="IN1878" s="95"/>
      <c r="IO1878" s="96"/>
      <c r="IP1878" s="88"/>
      <c r="IQ1878" s="87"/>
      <c r="IR1878" s="87"/>
      <c r="IS1878" s="87"/>
      <c r="IT1878" s="87"/>
      <c r="IU1878" s="88"/>
      <c r="IV1878" s="88"/>
      <c r="IW1878" s="92"/>
      <c r="IX1878" s="93"/>
      <c r="IY1878" s="94"/>
      <c r="IZ1878" s="95"/>
      <c r="JA1878" s="96"/>
      <c r="JB1878" s="88"/>
      <c r="JC1878" s="87"/>
      <c r="JD1878" s="87"/>
      <c r="JE1878" s="87"/>
      <c r="JF1878" s="87"/>
      <c r="JG1878" s="88"/>
      <c r="JH1878" s="88"/>
      <c r="JI1878" s="92"/>
      <c r="JJ1878" s="93"/>
      <c r="JK1878" s="94"/>
      <c r="JL1878" s="95"/>
      <c r="JM1878" s="96"/>
      <c r="JN1878" s="88"/>
      <c r="JO1878" s="87"/>
      <c r="JP1878" s="87"/>
      <c r="JQ1878" s="87"/>
      <c r="JR1878" s="87"/>
      <c r="JS1878" s="88"/>
      <c r="JT1878" s="88"/>
      <c r="JU1878" s="92"/>
      <c r="JV1878" s="93"/>
      <c r="JW1878" s="94"/>
      <c r="JX1878" s="95"/>
      <c r="JY1878" s="96"/>
      <c r="JZ1878" s="88"/>
      <c r="KA1878" s="87"/>
      <c r="KB1878" s="87"/>
      <c r="KC1878" s="87"/>
      <c r="KD1878" s="87"/>
      <c r="KE1878" s="88"/>
      <c r="KF1878" s="88"/>
      <c r="KG1878" s="92"/>
      <c r="KH1878" s="93"/>
      <c r="KI1878" s="94"/>
      <c r="KJ1878" s="95"/>
      <c r="KK1878" s="96"/>
      <c r="KL1878" s="88"/>
      <c r="KM1878" s="87"/>
      <c r="KN1878" s="87"/>
      <c r="KO1878" s="87"/>
      <c r="KP1878" s="87"/>
      <c r="KQ1878" s="88"/>
      <c r="KR1878" s="88"/>
      <c r="KS1878" s="92"/>
      <c r="KT1878" s="93"/>
      <c r="KU1878" s="94"/>
      <c r="KV1878" s="95"/>
      <c r="KW1878" s="96"/>
      <c r="KX1878" s="88"/>
      <c r="KY1878" s="87"/>
      <c r="KZ1878" s="87"/>
      <c r="LA1878" s="87"/>
      <c r="LB1878" s="87"/>
      <c r="LC1878" s="88"/>
      <c r="LD1878" s="88"/>
      <c r="LE1878" s="92"/>
      <c r="LF1878" s="93"/>
      <c r="LG1878" s="94"/>
      <c r="LH1878" s="95"/>
      <c r="LI1878" s="96"/>
      <c r="LJ1878" s="88"/>
      <c r="LK1878" s="87"/>
      <c r="LL1878" s="87"/>
      <c r="LM1878" s="87"/>
      <c r="LN1878" s="87"/>
      <c r="LO1878" s="88"/>
      <c r="LP1878" s="88"/>
      <c r="LQ1878" s="92"/>
      <c r="LR1878" s="93"/>
      <c r="LS1878" s="94"/>
      <c r="LT1878" s="95"/>
      <c r="LU1878" s="96"/>
      <c r="LV1878" s="88"/>
      <c r="LW1878" s="87"/>
      <c r="LX1878" s="87"/>
      <c r="LY1878" s="87"/>
      <c r="LZ1878" s="87"/>
      <c r="MA1878" s="88"/>
      <c r="MB1878" s="88"/>
      <c r="MC1878" s="92"/>
      <c r="MD1878" s="93"/>
      <c r="ME1878" s="94"/>
      <c r="MF1878" s="95"/>
      <c r="MG1878" s="96"/>
      <c r="MH1878" s="88"/>
      <c r="MI1878" s="87"/>
      <c r="MJ1878" s="87"/>
      <c r="MK1878" s="87"/>
      <c r="ML1878" s="87"/>
      <c r="MM1878" s="88"/>
      <c r="MN1878" s="88"/>
      <c r="MO1878" s="92"/>
      <c r="MP1878" s="93"/>
      <c r="MQ1878" s="94"/>
      <c r="MR1878" s="95"/>
      <c r="MS1878" s="96"/>
      <c r="MT1878" s="88"/>
      <c r="MU1878" s="87"/>
      <c r="MV1878" s="87"/>
      <c r="MW1878" s="87"/>
      <c r="MX1878" s="87"/>
      <c r="MY1878" s="88"/>
      <c r="MZ1878" s="88"/>
      <c r="NA1878" s="92"/>
      <c r="NB1878" s="93"/>
      <c r="NC1878" s="94"/>
      <c r="ND1878" s="95"/>
      <c r="NE1878" s="96"/>
      <c r="NF1878" s="88"/>
      <c r="NG1878" s="87"/>
      <c r="NH1878" s="87"/>
      <c r="NI1878" s="87"/>
      <c r="NJ1878" s="87"/>
      <c r="NK1878" s="88"/>
      <c r="NL1878" s="88"/>
      <c r="NM1878" s="92"/>
      <c r="NN1878" s="93"/>
      <c r="NO1878" s="94"/>
      <c r="NP1878" s="95"/>
      <c r="NQ1878" s="96"/>
      <c r="NR1878" s="88"/>
      <c r="NS1878" s="87"/>
      <c r="NT1878" s="87"/>
      <c r="NU1878" s="87"/>
      <c r="NV1878" s="87"/>
      <c r="NW1878" s="88"/>
      <c r="NX1878" s="88"/>
      <c r="NY1878" s="92"/>
      <c r="NZ1878" s="93"/>
      <c r="OA1878" s="94"/>
      <c r="OB1878" s="95"/>
      <c r="OC1878" s="96"/>
      <c r="OD1878" s="88"/>
      <c r="OE1878" s="87"/>
      <c r="OF1878" s="87"/>
      <c r="OG1878" s="87"/>
      <c r="OH1878" s="87"/>
      <c r="OI1878" s="88"/>
      <c r="OJ1878" s="88"/>
      <c r="OK1878" s="92"/>
      <c r="OL1878" s="93"/>
      <c r="OM1878" s="94"/>
      <c r="ON1878" s="95"/>
      <c r="OO1878" s="96"/>
      <c r="OP1878" s="88"/>
      <c r="OQ1878" s="87"/>
      <c r="OR1878" s="87"/>
      <c r="OS1878" s="87"/>
      <c r="OT1878" s="87"/>
      <c r="OU1878" s="88"/>
      <c r="OV1878" s="88"/>
      <c r="OW1878" s="92"/>
      <c r="OX1878" s="93"/>
      <c r="OY1878" s="94"/>
      <c r="OZ1878" s="95"/>
      <c r="PA1878" s="96"/>
      <c r="PB1878" s="88"/>
      <c r="PC1878" s="87"/>
      <c r="PD1878" s="87"/>
      <c r="PE1878" s="87"/>
      <c r="PF1878" s="87"/>
      <c r="PG1878" s="88"/>
      <c r="PH1878" s="88"/>
      <c r="PI1878" s="92"/>
      <c r="PJ1878" s="93"/>
      <c r="PK1878" s="94"/>
      <c r="PL1878" s="95"/>
      <c r="PM1878" s="96"/>
      <c r="PN1878" s="88"/>
      <c r="PO1878" s="87"/>
      <c r="PP1878" s="87"/>
      <c r="PQ1878" s="87"/>
      <c r="PR1878" s="87"/>
      <c r="PS1878" s="88"/>
      <c r="PT1878" s="88"/>
      <c r="PU1878" s="92"/>
      <c r="PV1878" s="93"/>
      <c r="PW1878" s="94"/>
      <c r="PX1878" s="95"/>
      <c r="PY1878" s="96"/>
      <c r="PZ1878" s="88"/>
      <c r="QA1878" s="87"/>
      <c r="QB1878" s="87"/>
      <c r="QC1878" s="87"/>
      <c r="QD1878" s="87"/>
      <c r="QE1878" s="88"/>
      <c r="QF1878" s="88"/>
      <c r="QG1878" s="92"/>
      <c r="QH1878" s="93"/>
      <c r="QI1878" s="94"/>
      <c r="QJ1878" s="95"/>
      <c r="QK1878" s="96"/>
      <c r="QL1878" s="88"/>
      <c r="QM1878" s="87"/>
      <c r="QN1878" s="87"/>
      <c r="QO1878" s="87"/>
      <c r="QP1878" s="87"/>
      <c r="QQ1878" s="88"/>
      <c r="QR1878" s="88"/>
      <c r="QS1878" s="92"/>
      <c r="QT1878" s="93"/>
      <c r="QU1878" s="94"/>
      <c r="QV1878" s="95"/>
      <c r="QW1878" s="96"/>
      <c r="QX1878" s="88"/>
      <c r="QY1878" s="87"/>
      <c r="QZ1878" s="87"/>
      <c r="RA1878" s="87"/>
      <c r="RB1878" s="87"/>
      <c r="RC1878" s="88"/>
      <c r="RD1878" s="88"/>
      <c r="RE1878" s="92"/>
      <c r="RF1878" s="93"/>
      <c r="RG1878" s="94"/>
      <c r="RH1878" s="95"/>
      <c r="RI1878" s="96"/>
      <c r="RJ1878" s="88"/>
      <c r="RK1878" s="87"/>
      <c r="RL1878" s="87"/>
      <c r="RM1878" s="87"/>
      <c r="RN1878" s="87"/>
      <c r="RO1878" s="88"/>
      <c r="RP1878" s="88"/>
      <c r="RQ1878" s="92"/>
      <c r="RR1878" s="93"/>
      <c r="RS1878" s="94"/>
      <c r="RT1878" s="95"/>
      <c r="RU1878" s="96"/>
      <c r="RV1878" s="88"/>
      <c r="RW1878" s="87"/>
      <c r="RX1878" s="87"/>
      <c r="RY1878" s="87"/>
      <c r="RZ1878" s="87"/>
      <c r="SA1878" s="88"/>
      <c r="SB1878" s="88"/>
      <c r="SC1878" s="92"/>
      <c r="SD1878" s="93"/>
      <c r="SE1878" s="94"/>
      <c r="SF1878" s="95"/>
      <c r="SG1878" s="96"/>
      <c r="SH1878" s="88"/>
      <c r="SI1878" s="87"/>
      <c r="SJ1878" s="87"/>
      <c r="SK1878" s="87"/>
      <c r="SL1878" s="87"/>
      <c r="SM1878" s="88"/>
      <c r="SN1878" s="88"/>
      <c r="SO1878" s="92"/>
      <c r="SP1878" s="93"/>
      <c r="SQ1878" s="94"/>
      <c r="SR1878" s="95"/>
      <c r="SS1878" s="96"/>
      <c r="ST1878" s="88"/>
      <c r="SU1878" s="87"/>
      <c r="SV1878" s="87"/>
      <c r="SW1878" s="87"/>
      <c r="SX1878" s="87"/>
      <c r="SY1878" s="88"/>
      <c r="SZ1878" s="88"/>
      <c r="TA1878" s="92"/>
      <c r="TB1878" s="93"/>
      <c r="TC1878" s="94"/>
      <c r="TD1878" s="95"/>
      <c r="TE1878" s="96"/>
      <c r="TF1878" s="88"/>
      <c r="TG1878" s="87"/>
      <c r="TH1878" s="87"/>
      <c r="TI1878" s="87"/>
      <c r="TJ1878" s="87"/>
      <c r="TK1878" s="88"/>
      <c r="TL1878" s="88"/>
      <c r="TM1878" s="92"/>
      <c r="TN1878" s="93"/>
      <c r="TO1878" s="94"/>
      <c r="TP1878" s="95"/>
      <c r="TQ1878" s="96"/>
      <c r="TR1878" s="88"/>
      <c r="TS1878" s="87"/>
      <c r="TT1878" s="87"/>
      <c r="TU1878" s="87"/>
      <c r="TV1878" s="87"/>
      <c r="TW1878" s="88"/>
      <c r="TX1878" s="88"/>
      <c r="TY1878" s="92"/>
      <c r="TZ1878" s="93"/>
      <c r="UA1878" s="94"/>
      <c r="UB1878" s="95"/>
      <c r="UC1878" s="96"/>
      <c r="UD1878" s="88"/>
      <c r="UE1878" s="87"/>
      <c r="UF1878" s="87"/>
      <c r="UG1878" s="87"/>
      <c r="UH1878" s="87"/>
      <c r="UI1878" s="88"/>
      <c r="UJ1878" s="88"/>
      <c r="UK1878" s="92"/>
      <c r="UL1878" s="93"/>
      <c r="UM1878" s="94"/>
      <c r="UN1878" s="95"/>
      <c r="UO1878" s="96"/>
      <c r="UP1878" s="88"/>
      <c r="UQ1878" s="87"/>
      <c r="UR1878" s="87"/>
      <c r="US1878" s="87"/>
      <c r="UT1878" s="87"/>
      <c r="UU1878" s="88"/>
      <c r="UV1878" s="88"/>
      <c r="UW1878" s="92"/>
      <c r="UX1878" s="93"/>
      <c r="UY1878" s="94"/>
      <c r="UZ1878" s="95"/>
      <c r="VA1878" s="96"/>
      <c r="VB1878" s="88"/>
      <c r="VC1878" s="87"/>
      <c r="VD1878" s="87"/>
      <c r="VE1878" s="87"/>
      <c r="VF1878" s="87"/>
      <c r="VG1878" s="88"/>
      <c r="VH1878" s="88"/>
      <c r="VI1878" s="92"/>
      <c r="VJ1878" s="93"/>
      <c r="VK1878" s="94"/>
      <c r="VL1878" s="95"/>
      <c r="VM1878" s="96"/>
      <c r="VN1878" s="88"/>
      <c r="VO1878" s="87"/>
      <c r="VP1878" s="87"/>
      <c r="VQ1878" s="87"/>
      <c r="VR1878" s="87"/>
      <c r="VS1878" s="88"/>
      <c r="VT1878" s="88"/>
      <c r="VU1878" s="92"/>
      <c r="VV1878" s="93"/>
      <c r="VW1878" s="94"/>
      <c r="VX1878" s="95"/>
      <c r="VY1878" s="96"/>
      <c r="VZ1878" s="88"/>
      <c r="WA1878" s="87"/>
      <c r="WB1878" s="87"/>
      <c r="WC1878" s="87"/>
      <c r="WD1878" s="87"/>
      <c r="WE1878" s="88"/>
      <c r="WF1878" s="88"/>
      <c r="WG1878" s="92"/>
      <c r="WH1878" s="93"/>
      <c r="WI1878" s="94"/>
      <c r="WJ1878" s="95"/>
      <c r="WK1878" s="96"/>
      <c r="WL1878" s="88"/>
      <c r="WM1878" s="87"/>
      <c r="WN1878" s="87"/>
      <c r="WO1878" s="87"/>
      <c r="WP1878" s="87"/>
      <c r="WQ1878" s="88"/>
      <c r="WR1878" s="88"/>
      <c r="WS1878" s="92"/>
      <c r="WT1878" s="93"/>
      <c r="WU1878" s="94"/>
      <c r="WV1878" s="95"/>
      <c r="WW1878" s="96"/>
      <c r="WX1878" s="88"/>
      <c r="WY1878" s="87"/>
      <c r="WZ1878" s="87"/>
      <c r="XA1878" s="87"/>
      <c r="XB1878" s="87"/>
      <c r="XC1878" s="88"/>
      <c r="XD1878" s="88"/>
      <c r="XE1878" s="92"/>
      <c r="XF1878" s="93"/>
      <c r="XG1878" s="94"/>
      <c r="XH1878" s="95"/>
      <c r="XI1878" s="96"/>
      <c r="XJ1878" s="88"/>
      <c r="XK1878" s="87"/>
      <c r="XL1878" s="87"/>
      <c r="XM1878" s="87"/>
      <c r="XN1878" s="87"/>
      <c r="XO1878" s="88"/>
      <c r="XP1878" s="88"/>
      <c r="XQ1878" s="92"/>
      <c r="XR1878" s="93"/>
      <c r="XS1878" s="94"/>
      <c r="XT1878" s="95"/>
      <c r="XU1878" s="96"/>
      <c r="XV1878" s="88"/>
      <c r="XW1878" s="87"/>
      <c r="XX1878" s="87"/>
      <c r="XY1878" s="87"/>
      <c r="XZ1878" s="87"/>
      <c r="YA1878" s="88"/>
      <c r="YB1878" s="88"/>
      <c r="YC1878" s="92"/>
      <c r="YD1878" s="93"/>
      <c r="YE1878" s="94"/>
      <c r="YF1878" s="95"/>
      <c r="YG1878" s="96"/>
      <c r="YH1878" s="88"/>
      <c r="YI1878" s="87"/>
      <c r="YJ1878" s="87"/>
      <c r="YK1878" s="87"/>
      <c r="YL1878" s="87"/>
      <c r="YM1878" s="88"/>
      <c r="YN1878" s="88"/>
      <c r="YO1878" s="92"/>
      <c r="YP1878" s="93"/>
      <c r="YQ1878" s="94"/>
      <c r="YR1878" s="95"/>
      <c r="YS1878" s="96"/>
      <c r="YT1878" s="88"/>
      <c r="YU1878" s="87"/>
      <c r="YV1878" s="87"/>
      <c r="YW1878" s="87"/>
      <c r="YX1878" s="87"/>
      <c r="YY1878" s="88"/>
      <c r="YZ1878" s="88"/>
      <c r="ZA1878" s="92"/>
      <c r="ZB1878" s="93"/>
      <c r="ZC1878" s="94"/>
      <c r="ZD1878" s="95"/>
      <c r="ZE1878" s="96"/>
      <c r="ZF1878" s="88"/>
      <c r="ZG1878" s="87"/>
      <c r="ZH1878" s="87"/>
      <c r="ZI1878" s="87"/>
      <c r="ZJ1878" s="87"/>
      <c r="ZK1878" s="88"/>
      <c r="ZL1878" s="88"/>
      <c r="ZM1878" s="92"/>
      <c r="ZN1878" s="93"/>
      <c r="ZO1878" s="94"/>
      <c r="ZP1878" s="95"/>
      <c r="ZQ1878" s="96"/>
      <c r="ZR1878" s="88"/>
      <c r="ZS1878" s="87"/>
      <c r="ZT1878" s="87"/>
      <c r="ZU1878" s="87"/>
      <c r="ZV1878" s="87"/>
      <c r="ZW1878" s="88"/>
      <c r="ZX1878" s="88"/>
      <c r="ZY1878" s="92"/>
      <c r="ZZ1878" s="93"/>
      <c r="AAA1878" s="94"/>
      <c r="AAB1878" s="95"/>
      <c r="AAC1878" s="96"/>
      <c r="AAD1878" s="88"/>
      <c r="AAE1878" s="87"/>
      <c r="AAF1878" s="87"/>
      <c r="AAG1878" s="87"/>
      <c r="AAH1878" s="87"/>
      <c r="AAI1878" s="88"/>
      <c r="AAJ1878" s="88"/>
      <c r="AAK1878" s="92"/>
      <c r="AAL1878" s="93"/>
      <c r="AAM1878" s="94"/>
      <c r="AAN1878" s="95"/>
      <c r="AAO1878" s="96"/>
      <c r="AAP1878" s="88"/>
      <c r="AAQ1878" s="87"/>
      <c r="AAR1878" s="87"/>
      <c r="AAS1878" s="87"/>
      <c r="AAT1878" s="87"/>
      <c r="AAU1878" s="88"/>
      <c r="AAV1878" s="88"/>
      <c r="AAW1878" s="92"/>
      <c r="AAX1878" s="93"/>
      <c r="AAY1878" s="94"/>
      <c r="AAZ1878" s="95"/>
      <c r="ABA1878" s="96"/>
      <c r="ABB1878" s="88"/>
      <c r="ABC1878" s="87"/>
      <c r="ABD1878" s="87"/>
      <c r="ABE1878" s="87"/>
      <c r="ABF1878" s="87"/>
      <c r="ABG1878" s="88"/>
      <c r="ABH1878" s="88"/>
      <c r="ABI1878" s="92"/>
      <c r="ABJ1878" s="93"/>
      <c r="ABK1878" s="94"/>
      <c r="ABL1878" s="95"/>
      <c r="ABM1878" s="96"/>
      <c r="ABN1878" s="88"/>
      <c r="ABO1878" s="87"/>
      <c r="ABP1878" s="87"/>
      <c r="ABQ1878" s="87"/>
      <c r="ABR1878" s="87"/>
      <c r="ABS1878" s="88"/>
      <c r="ABT1878" s="88"/>
      <c r="ABU1878" s="92"/>
      <c r="ABV1878" s="93"/>
      <c r="ABW1878" s="94"/>
      <c r="ABX1878" s="95"/>
      <c r="ABY1878" s="96"/>
      <c r="ABZ1878" s="88"/>
      <c r="ACA1878" s="87"/>
      <c r="ACB1878" s="87"/>
      <c r="ACC1878" s="87"/>
      <c r="ACD1878" s="87"/>
      <c r="ACE1878" s="88"/>
      <c r="ACF1878" s="88"/>
      <c r="ACG1878" s="92"/>
      <c r="ACH1878" s="93"/>
      <c r="ACI1878" s="94"/>
      <c r="ACJ1878" s="95"/>
      <c r="ACK1878" s="96"/>
      <c r="ACL1878" s="88"/>
      <c r="ACM1878" s="87"/>
      <c r="ACN1878" s="87"/>
      <c r="ACO1878" s="87"/>
      <c r="ACP1878" s="87"/>
      <c r="ACQ1878" s="88"/>
      <c r="ACR1878" s="88"/>
      <c r="ACS1878" s="92"/>
      <c r="ACT1878" s="93"/>
      <c r="ACU1878" s="94"/>
      <c r="ACV1878" s="95"/>
      <c r="ACW1878" s="96"/>
      <c r="ACX1878" s="88"/>
      <c r="ACY1878" s="87"/>
      <c r="ACZ1878" s="87"/>
      <c r="ADA1878" s="87"/>
      <c r="ADB1878" s="87"/>
      <c r="ADC1878" s="88"/>
      <c r="ADD1878" s="88"/>
      <c r="ADE1878" s="92"/>
      <c r="ADF1878" s="93"/>
      <c r="ADG1878" s="94"/>
      <c r="ADH1878" s="95"/>
      <c r="ADI1878" s="96"/>
      <c r="ADJ1878" s="88"/>
      <c r="ADK1878" s="87"/>
      <c r="ADL1878" s="87"/>
      <c r="ADM1878" s="87"/>
      <c r="ADN1878" s="87"/>
      <c r="ADO1878" s="88"/>
      <c r="ADP1878" s="88"/>
      <c r="ADQ1878" s="92"/>
      <c r="ADR1878" s="93"/>
      <c r="ADS1878" s="94"/>
      <c r="ADT1878" s="95"/>
      <c r="ADU1878" s="96"/>
      <c r="ADV1878" s="88"/>
      <c r="ADW1878" s="87"/>
      <c r="ADX1878" s="87"/>
      <c r="ADY1878" s="87"/>
      <c r="ADZ1878" s="87"/>
      <c r="AEA1878" s="88"/>
      <c r="AEB1878" s="88"/>
      <c r="AEC1878" s="92"/>
      <c r="AED1878" s="93"/>
      <c r="AEE1878" s="94"/>
      <c r="AEF1878" s="95"/>
      <c r="AEG1878" s="96"/>
      <c r="AEH1878" s="88"/>
      <c r="AEI1878" s="87"/>
      <c r="AEJ1878" s="87"/>
      <c r="AEK1878" s="87"/>
      <c r="AEL1878" s="87"/>
      <c r="AEM1878" s="88"/>
      <c r="AEN1878" s="88"/>
      <c r="AEO1878" s="92"/>
      <c r="AEP1878" s="93"/>
      <c r="AEQ1878" s="94"/>
      <c r="AER1878" s="95"/>
      <c r="AES1878" s="96"/>
      <c r="AET1878" s="88"/>
      <c r="AEU1878" s="87"/>
      <c r="AEV1878" s="87"/>
      <c r="AEW1878" s="87"/>
      <c r="AEX1878" s="87"/>
      <c r="AEY1878" s="88"/>
      <c r="AEZ1878" s="88"/>
      <c r="AFA1878" s="92"/>
      <c r="AFB1878" s="93"/>
      <c r="AFC1878" s="94"/>
      <c r="AFD1878" s="95"/>
      <c r="AFE1878" s="96"/>
      <c r="AFF1878" s="88"/>
      <c r="AFG1878" s="87"/>
      <c r="AFH1878" s="87"/>
      <c r="AFI1878" s="87"/>
      <c r="AFJ1878" s="87"/>
      <c r="AFK1878" s="88"/>
      <c r="AFL1878" s="88"/>
      <c r="AFM1878" s="92"/>
      <c r="AFN1878" s="93"/>
      <c r="AFO1878" s="94"/>
      <c r="AFP1878" s="95"/>
      <c r="AFQ1878" s="96"/>
      <c r="AFR1878" s="88"/>
      <c r="AFS1878" s="87"/>
      <c r="AFT1878" s="87"/>
      <c r="AFU1878" s="87"/>
      <c r="AFV1878" s="87"/>
      <c r="AFW1878" s="88"/>
      <c r="AFX1878" s="88"/>
      <c r="AFY1878" s="92"/>
      <c r="AFZ1878" s="93"/>
      <c r="AGA1878" s="94"/>
      <c r="AGB1878" s="95"/>
      <c r="AGC1878" s="96"/>
      <c r="AGD1878" s="88"/>
      <c r="AGE1878" s="87"/>
      <c r="AGF1878" s="87"/>
      <c r="AGG1878" s="87"/>
      <c r="AGH1878" s="87"/>
      <c r="AGI1878" s="88"/>
      <c r="AGJ1878" s="88"/>
      <c r="AGK1878" s="92"/>
      <c r="AGL1878" s="93"/>
      <c r="AGM1878" s="94"/>
      <c r="AGN1878" s="95"/>
      <c r="AGO1878" s="96"/>
      <c r="AGP1878" s="88"/>
      <c r="AGQ1878" s="87"/>
      <c r="AGR1878" s="87"/>
      <c r="AGS1878" s="87"/>
      <c r="AGT1878" s="87"/>
      <c r="AGU1878" s="88"/>
      <c r="AGV1878" s="88"/>
      <c r="AGW1878" s="92"/>
      <c r="AGX1878" s="93"/>
      <c r="AGY1878" s="94"/>
      <c r="AGZ1878" s="95"/>
      <c r="AHA1878" s="96"/>
      <c r="AHB1878" s="88"/>
      <c r="AHC1878" s="87"/>
      <c r="AHD1878" s="87"/>
      <c r="AHE1878" s="87"/>
      <c r="AHF1878" s="87"/>
      <c r="AHG1878" s="88"/>
      <c r="AHH1878" s="88"/>
      <c r="AHI1878" s="92"/>
      <c r="AHJ1878" s="93"/>
      <c r="AHK1878" s="94"/>
      <c r="AHL1878" s="95"/>
      <c r="AHM1878" s="96"/>
      <c r="AHN1878" s="88"/>
      <c r="AHO1878" s="87"/>
      <c r="AHP1878" s="87"/>
      <c r="AHQ1878" s="87"/>
      <c r="AHR1878" s="87"/>
      <c r="AHS1878" s="88"/>
      <c r="AHT1878" s="88"/>
      <c r="AHU1878" s="92"/>
      <c r="AHV1878" s="93"/>
      <c r="AHW1878" s="94"/>
      <c r="AHX1878" s="95"/>
      <c r="AHY1878" s="96"/>
      <c r="AHZ1878" s="88"/>
      <c r="AIA1878" s="87"/>
      <c r="AIB1878" s="87"/>
      <c r="AIC1878" s="87"/>
      <c r="AID1878" s="87"/>
      <c r="AIE1878" s="88"/>
      <c r="AIF1878" s="88"/>
      <c r="AIG1878" s="92"/>
      <c r="AIH1878" s="93"/>
      <c r="AII1878" s="94"/>
      <c r="AIJ1878" s="95"/>
      <c r="AIK1878" s="96"/>
      <c r="AIL1878" s="88"/>
      <c r="AIM1878" s="87"/>
      <c r="AIN1878" s="87"/>
      <c r="AIO1878" s="87"/>
      <c r="AIP1878" s="87"/>
      <c r="AIQ1878" s="88"/>
      <c r="AIR1878" s="88"/>
      <c r="AIS1878" s="92"/>
      <c r="AIT1878" s="93"/>
      <c r="AIU1878" s="94"/>
      <c r="AIV1878" s="95"/>
      <c r="AIW1878" s="96"/>
      <c r="AIX1878" s="88"/>
      <c r="AIY1878" s="87"/>
      <c r="AIZ1878" s="87"/>
      <c r="AJA1878" s="87"/>
      <c r="AJB1878" s="87"/>
      <c r="AJC1878" s="88"/>
      <c r="AJD1878" s="88"/>
      <c r="AJE1878" s="92"/>
      <c r="AJF1878" s="93"/>
      <c r="AJG1878" s="94"/>
      <c r="AJH1878" s="95"/>
      <c r="AJI1878" s="96"/>
      <c r="AJJ1878" s="88"/>
      <c r="AJK1878" s="87"/>
      <c r="AJL1878" s="87"/>
      <c r="AJM1878" s="87"/>
      <c r="AJN1878" s="87"/>
      <c r="AJO1878" s="88"/>
      <c r="AJP1878" s="88"/>
      <c r="AJQ1878" s="92"/>
      <c r="AJR1878" s="93"/>
      <c r="AJS1878" s="94"/>
      <c r="AJT1878" s="95"/>
      <c r="AJU1878" s="96"/>
      <c r="AJV1878" s="88"/>
      <c r="AJW1878" s="87"/>
      <c r="AJX1878" s="87"/>
      <c r="AJY1878" s="87"/>
      <c r="AJZ1878" s="87"/>
      <c r="AKA1878" s="88"/>
      <c r="AKB1878" s="88"/>
      <c r="AKC1878" s="92"/>
      <c r="AKD1878" s="93"/>
      <c r="AKE1878" s="94"/>
      <c r="AKF1878" s="95"/>
      <c r="AKG1878" s="96"/>
      <c r="AKH1878" s="88"/>
      <c r="AKI1878" s="87"/>
      <c r="AKJ1878" s="87"/>
      <c r="AKK1878" s="87"/>
      <c r="AKL1878" s="87"/>
      <c r="AKM1878" s="88"/>
      <c r="AKN1878" s="88"/>
      <c r="AKO1878" s="92"/>
      <c r="AKP1878" s="93"/>
      <c r="AKQ1878" s="94"/>
      <c r="AKR1878" s="95"/>
      <c r="AKS1878" s="96"/>
      <c r="AKT1878" s="88"/>
      <c r="AKU1878" s="87"/>
      <c r="AKV1878" s="87"/>
      <c r="AKW1878" s="87"/>
      <c r="AKX1878" s="87"/>
      <c r="AKY1878" s="88"/>
      <c r="AKZ1878" s="88"/>
      <c r="ALA1878" s="92"/>
      <c r="ALB1878" s="93"/>
      <c r="ALC1878" s="94"/>
      <c r="ALD1878" s="95"/>
      <c r="ALE1878" s="96"/>
      <c r="ALF1878" s="88"/>
      <c r="ALG1878" s="87"/>
      <c r="ALH1878" s="87"/>
      <c r="ALI1878" s="87"/>
      <c r="ALJ1878" s="87"/>
      <c r="ALK1878" s="88"/>
      <c r="ALL1878" s="88"/>
      <c r="ALM1878" s="92"/>
      <c r="ALN1878" s="93"/>
      <c r="ALO1878" s="94"/>
      <c r="ALP1878" s="95"/>
      <c r="ALQ1878" s="96"/>
      <c r="ALR1878" s="88"/>
      <c r="ALS1878" s="87"/>
      <c r="ALT1878" s="87"/>
      <c r="ALU1878" s="87"/>
      <c r="ALV1878" s="87"/>
      <c r="ALW1878" s="88"/>
      <c r="ALX1878" s="88"/>
      <c r="ALY1878" s="92"/>
      <c r="ALZ1878" s="93"/>
      <c r="AMA1878" s="94"/>
      <c r="AMB1878" s="95"/>
      <c r="AMC1878" s="96"/>
      <c r="AMD1878" s="88"/>
      <c r="AME1878" s="87"/>
      <c r="AMF1878" s="87"/>
      <c r="AMG1878" s="87"/>
      <c r="AMH1878" s="87"/>
      <c r="AMI1878" s="88"/>
      <c r="AMJ1878" s="88"/>
      <c r="AMK1878" s="92"/>
      <c r="AML1878" s="93"/>
      <c r="AMM1878" s="94"/>
      <c r="AMN1878" s="95"/>
      <c r="AMO1878" s="96"/>
      <c r="AMP1878" s="88"/>
      <c r="AMQ1878" s="87"/>
      <c r="AMR1878" s="87"/>
      <c r="AMS1878" s="87"/>
      <c r="AMT1878" s="87"/>
      <c r="AMU1878" s="88"/>
      <c r="AMV1878" s="88"/>
      <c r="AMW1878" s="92"/>
      <c r="AMX1878" s="93"/>
      <c r="AMY1878" s="94"/>
      <c r="AMZ1878" s="95"/>
      <c r="ANA1878" s="96"/>
      <c r="ANB1878" s="88"/>
      <c r="ANC1878" s="87"/>
      <c r="AND1878" s="87"/>
      <c r="ANE1878" s="87"/>
      <c r="ANF1878" s="87"/>
      <c r="ANG1878" s="88"/>
      <c r="ANH1878" s="88"/>
      <c r="ANI1878" s="92"/>
      <c r="ANJ1878" s="93"/>
      <c r="ANK1878" s="94"/>
      <c r="ANL1878" s="95"/>
      <c r="ANM1878" s="96"/>
      <c r="ANN1878" s="88"/>
      <c r="ANO1878" s="87"/>
      <c r="ANP1878" s="87"/>
      <c r="ANQ1878" s="87"/>
      <c r="ANR1878" s="87"/>
      <c r="ANS1878" s="88"/>
      <c r="ANT1878" s="88"/>
      <c r="ANU1878" s="92"/>
      <c r="ANV1878" s="93"/>
      <c r="ANW1878" s="94"/>
      <c r="ANX1878" s="95"/>
      <c r="ANY1878" s="96"/>
      <c r="ANZ1878" s="88"/>
      <c r="AOA1878" s="87"/>
      <c r="AOB1878" s="87"/>
      <c r="AOC1878" s="87"/>
      <c r="AOD1878" s="87"/>
      <c r="AOE1878" s="88"/>
      <c r="AOF1878" s="88"/>
      <c r="AOG1878" s="92"/>
      <c r="AOH1878" s="93"/>
      <c r="AOI1878" s="94"/>
      <c r="AOJ1878" s="95"/>
      <c r="AOK1878" s="96"/>
      <c r="AOL1878" s="88"/>
      <c r="AOM1878" s="87"/>
      <c r="AON1878" s="87"/>
      <c r="AOO1878" s="87"/>
      <c r="AOP1878" s="87"/>
      <c r="AOQ1878" s="88"/>
      <c r="AOR1878" s="88"/>
      <c r="AOS1878" s="92"/>
      <c r="AOT1878" s="93"/>
      <c r="AOU1878" s="94"/>
      <c r="AOV1878" s="95"/>
      <c r="AOW1878" s="96"/>
      <c r="AOX1878" s="88"/>
      <c r="AOY1878" s="87"/>
      <c r="AOZ1878" s="87"/>
      <c r="APA1878" s="87"/>
      <c r="APB1878" s="87"/>
      <c r="APC1878" s="88"/>
      <c r="APD1878" s="88"/>
      <c r="APE1878" s="92"/>
      <c r="APF1878" s="93"/>
      <c r="APG1878" s="94"/>
      <c r="APH1878" s="95"/>
      <c r="API1878" s="96"/>
      <c r="APJ1878" s="88"/>
      <c r="APK1878" s="87"/>
      <c r="APL1878" s="87"/>
      <c r="APM1878" s="87"/>
      <c r="APN1878" s="87"/>
      <c r="APO1878" s="88"/>
      <c r="APP1878" s="88"/>
      <c r="APQ1878" s="92"/>
      <c r="APR1878" s="93"/>
      <c r="APS1878" s="94"/>
      <c r="APT1878" s="95"/>
      <c r="APU1878" s="96"/>
      <c r="APV1878" s="88"/>
      <c r="APW1878" s="87"/>
      <c r="APX1878" s="87"/>
      <c r="APY1878" s="87"/>
      <c r="APZ1878" s="87"/>
      <c r="AQA1878" s="88"/>
      <c r="AQB1878" s="88"/>
      <c r="AQC1878" s="92"/>
      <c r="AQD1878" s="93"/>
      <c r="AQE1878" s="94"/>
      <c r="AQF1878" s="95"/>
      <c r="AQG1878" s="96"/>
      <c r="AQH1878" s="88"/>
      <c r="AQI1878" s="87"/>
      <c r="AQJ1878" s="87"/>
      <c r="AQK1878" s="87"/>
      <c r="AQL1878" s="87"/>
      <c r="AQM1878" s="88"/>
      <c r="AQN1878" s="88"/>
      <c r="AQO1878" s="92"/>
      <c r="AQP1878" s="93"/>
      <c r="AQQ1878" s="94"/>
      <c r="AQR1878" s="95"/>
      <c r="AQS1878" s="96"/>
      <c r="AQT1878" s="88"/>
      <c r="AQU1878" s="87"/>
      <c r="AQV1878" s="87"/>
      <c r="AQW1878" s="87"/>
      <c r="AQX1878" s="87"/>
      <c r="AQY1878" s="88"/>
      <c r="AQZ1878" s="88"/>
      <c r="ARA1878" s="92"/>
      <c r="ARB1878" s="93"/>
      <c r="ARC1878" s="94"/>
      <c r="ARD1878" s="95"/>
      <c r="ARE1878" s="96"/>
      <c r="ARF1878" s="88"/>
      <c r="ARG1878" s="87"/>
      <c r="ARH1878" s="87"/>
      <c r="ARI1878" s="87"/>
      <c r="ARJ1878" s="87"/>
      <c r="ARK1878" s="88"/>
      <c r="ARL1878" s="88"/>
      <c r="ARM1878" s="92"/>
      <c r="ARN1878" s="93"/>
      <c r="ARO1878" s="94"/>
      <c r="ARP1878" s="95"/>
      <c r="ARQ1878" s="96"/>
      <c r="ARR1878" s="88"/>
      <c r="ARS1878" s="87"/>
      <c r="ART1878" s="87"/>
      <c r="ARU1878" s="87"/>
      <c r="ARV1878" s="87"/>
      <c r="ARW1878" s="88"/>
      <c r="ARX1878" s="88"/>
      <c r="ARY1878" s="92"/>
      <c r="ARZ1878" s="93"/>
      <c r="ASA1878" s="94"/>
      <c r="ASB1878" s="95"/>
      <c r="ASC1878" s="96"/>
      <c r="ASD1878" s="88"/>
      <c r="ASE1878" s="87"/>
      <c r="ASF1878" s="87"/>
      <c r="ASG1878" s="87"/>
      <c r="ASH1878" s="87"/>
      <c r="ASI1878" s="88"/>
      <c r="ASJ1878" s="88"/>
      <c r="ASK1878" s="92"/>
      <c r="ASL1878" s="93"/>
      <c r="ASM1878" s="94"/>
      <c r="ASN1878" s="95"/>
      <c r="ASO1878" s="96"/>
      <c r="ASP1878" s="88"/>
      <c r="ASQ1878" s="87"/>
      <c r="ASR1878" s="87"/>
      <c r="ASS1878" s="87"/>
      <c r="AST1878" s="87"/>
      <c r="ASU1878" s="88"/>
      <c r="ASV1878" s="88"/>
      <c r="ASW1878" s="92"/>
      <c r="ASX1878" s="93"/>
      <c r="ASY1878" s="94"/>
      <c r="ASZ1878" s="95"/>
      <c r="ATA1878" s="96"/>
      <c r="ATB1878" s="88"/>
      <c r="ATC1878" s="87"/>
      <c r="ATD1878" s="87"/>
      <c r="ATE1878" s="87"/>
      <c r="ATF1878" s="87"/>
      <c r="ATG1878" s="88"/>
      <c r="ATH1878" s="88"/>
      <c r="ATI1878" s="92"/>
      <c r="ATJ1878" s="93"/>
      <c r="ATK1878" s="94"/>
      <c r="ATL1878" s="95"/>
      <c r="ATM1878" s="96"/>
      <c r="ATN1878" s="88"/>
      <c r="ATO1878" s="87"/>
      <c r="ATP1878" s="87"/>
      <c r="ATQ1878" s="87"/>
      <c r="ATR1878" s="87"/>
      <c r="ATS1878" s="88"/>
      <c r="ATT1878" s="88"/>
      <c r="ATU1878" s="92"/>
      <c r="ATV1878" s="93"/>
      <c r="ATW1878" s="94"/>
      <c r="ATX1878" s="95"/>
      <c r="ATY1878" s="96"/>
      <c r="ATZ1878" s="88"/>
      <c r="AUA1878" s="87"/>
      <c r="AUB1878" s="87"/>
      <c r="AUC1878" s="87"/>
      <c r="AUD1878" s="87"/>
      <c r="AUE1878" s="88"/>
      <c r="AUF1878" s="88"/>
      <c r="AUG1878" s="92"/>
      <c r="AUH1878" s="93"/>
      <c r="AUI1878" s="94"/>
      <c r="AUJ1878" s="95"/>
      <c r="AUK1878" s="96"/>
      <c r="AUL1878" s="88"/>
      <c r="AUM1878" s="87"/>
      <c r="AUN1878" s="87"/>
      <c r="AUO1878" s="87"/>
      <c r="AUP1878" s="87"/>
      <c r="AUQ1878" s="88"/>
      <c r="AUR1878" s="88"/>
      <c r="AUS1878" s="92"/>
      <c r="AUT1878" s="93"/>
      <c r="AUU1878" s="94"/>
      <c r="AUV1878" s="95"/>
      <c r="AUW1878" s="96"/>
      <c r="AUX1878" s="88"/>
      <c r="AUY1878" s="87"/>
      <c r="AUZ1878" s="87"/>
      <c r="AVA1878" s="87"/>
      <c r="AVB1878" s="87"/>
      <c r="AVC1878" s="88"/>
      <c r="AVD1878" s="88"/>
      <c r="AVE1878" s="92"/>
      <c r="AVF1878" s="93"/>
      <c r="AVG1878" s="94"/>
      <c r="AVH1878" s="95"/>
      <c r="AVI1878" s="96"/>
      <c r="AVJ1878" s="88"/>
      <c r="AVK1878" s="87"/>
      <c r="AVL1878" s="87"/>
      <c r="AVM1878" s="87"/>
      <c r="AVN1878" s="87"/>
      <c r="AVO1878" s="88"/>
      <c r="AVP1878" s="88"/>
      <c r="AVQ1878" s="92"/>
      <c r="AVR1878" s="93"/>
      <c r="AVS1878" s="94"/>
      <c r="AVT1878" s="95"/>
      <c r="AVU1878" s="96"/>
      <c r="AVV1878" s="88"/>
      <c r="AVW1878" s="87"/>
      <c r="AVX1878" s="87"/>
      <c r="AVY1878" s="87"/>
      <c r="AVZ1878" s="87"/>
      <c r="AWA1878" s="88"/>
      <c r="AWB1878" s="88"/>
      <c r="AWC1878" s="92"/>
      <c r="AWD1878" s="93"/>
      <c r="AWE1878" s="94"/>
      <c r="AWF1878" s="95"/>
      <c r="AWG1878" s="96"/>
      <c r="AWH1878" s="88"/>
      <c r="AWI1878" s="87"/>
      <c r="AWJ1878" s="87"/>
      <c r="AWK1878" s="87"/>
      <c r="AWL1878" s="87"/>
      <c r="AWM1878" s="88"/>
      <c r="AWN1878" s="88"/>
      <c r="AWO1878" s="92"/>
      <c r="AWP1878" s="93"/>
      <c r="AWQ1878" s="94"/>
      <c r="AWR1878" s="95"/>
      <c r="AWS1878" s="96"/>
      <c r="AWT1878" s="88"/>
      <c r="AWU1878" s="87"/>
      <c r="AWV1878" s="87"/>
      <c r="AWW1878" s="87"/>
      <c r="AWX1878" s="87"/>
      <c r="AWY1878" s="88"/>
      <c r="AWZ1878" s="88"/>
      <c r="AXA1878" s="92"/>
      <c r="AXB1878" s="93"/>
      <c r="AXC1878" s="94"/>
      <c r="AXD1878" s="95"/>
      <c r="AXE1878" s="96"/>
      <c r="AXF1878" s="88"/>
      <c r="AXG1878" s="87"/>
      <c r="AXH1878" s="87"/>
      <c r="AXI1878" s="87"/>
      <c r="AXJ1878" s="87"/>
      <c r="AXK1878" s="88"/>
      <c r="AXL1878" s="88"/>
      <c r="AXM1878" s="92"/>
      <c r="AXN1878" s="93"/>
      <c r="AXO1878" s="94"/>
      <c r="AXP1878" s="95"/>
      <c r="AXQ1878" s="96"/>
      <c r="AXR1878" s="88"/>
      <c r="AXS1878" s="87"/>
      <c r="AXT1878" s="87"/>
      <c r="AXU1878" s="87"/>
      <c r="AXV1878" s="87"/>
      <c r="AXW1878" s="88"/>
      <c r="AXX1878" s="88"/>
      <c r="AXY1878" s="92"/>
      <c r="AXZ1878" s="93"/>
      <c r="AYA1878" s="94"/>
      <c r="AYB1878" s="95"/>
      <c r="AYC1878" s="96"/>
      <c r="AYD1878" s="88"/>
      <c r="AYE1878" s="87"/>
      <c r="AYF1878" s="87"/>
      <c r="AYG1878" s="87"/>
      <c r="AYH1878" s="87"/>
      <c r="AYI1878" s="88"/>
      <c r="AYJ1878" s="88"/>
      <c r="AYK1878" s="92"/>
      <c r="AYL1878" s="93"/>
      <c r="AYM1878" s="94"/>
      <c r="AYN1878" s="95"/>
      <c r="AYO1878" s="96"/>
      <c r="AYP1878" s="88"/>
      <c r="AYQ1878" s="87"/>
      <c r="AYR1878" s="87"/>
      <c r="AYS1878" s="87"/>
      <c r="AYT1878" s="87"/>
      <c r="AYU1878" s="88"/>
      <c r="AYV1878" s="88"/>
      <c r="AYW1878" s="92"/>
      <c r="AYX1878" s="93"/>
      <c r="AYY1878" s="94"/>
      <c r="AYZ1878" s="95"/>
      <c r="AZA1878" s="96"/>
      <c r="AZB1878" s="88"/>
      <c r="AZC1878" s="87"/>
      <c r="AZD1878" s="87"/>
      <c r="AZE1878" s="87"/>
      <c r="AZF1878" s="87"/>
      <c r="AZG1878" s="88"/>
      <c r="AZH1878" s="88"/>
      <c r="AZI1878" s="92"/>
      <c r="AZJ1878" s="93"/>
      <c r="AZK1878" s="94"/>
      <c r="AZL1878" s="95"/>
      <c r="AZM1878" s="96"/>
      <c r="AZN1878" s="88"/>
      <c r="AZO1878" s="87"/>
      <c r="AZP1878" s="87"/>
      <c r="AZQ1878" s="87"/>
      <c r="AZR1878" s="87"/>
      <c r="AZS1878" s="88"/>
      <c r="AZT1878" s="88"/>
      <c r="AZU1878" s="92"/>
      <c r="AZV1878" s="93"/>
      <c r="AZW1878" s="94"/>
      <c r="AZX1878" s="95"/>
      <c r="AZY1878" s="96"/>
      <c r="AZZ1878" s="88"/>
      <c r="BAA1878" s="87"/>
      <c r="BAB1878" s="87"/>
      <c r="BAC1878" s="87"/>
      <c r="BAD1878" s="87"/>
      <c r="BAE1878" s="88"/>
      <c r="BAF1878" s="88"/>
      <c r="BAG1878" s="92"/>
      <c r="BAH1878" s="93"/>
      <c r="BAI1878" s="94"/>
      <c r="BAJ1878" s="95"/>
      <c r="BAK1878" s="96"/>
      <c r="BAL1878" s="88"/>
      <c r="BAM1878" s="87"/>
      <c r="BAN1878" s="87"/>
      <c r="BAO1878" s="87"/>
      <c r="BAP1878" s="87"/>
      <c r="BAQ1878" s="88"/>
      <c r="BAR1878" s="88"/>
      <c r="BAS1878" s="92"/>
      <c r="BAT1878" s="93"/>
      <c r="BAU1878" s="94"/>
      <c r="BAV1878" s="95"/>
      <c r="BAW1878" s="96"/>
      <c r="BAX1878" s="88"/>
      <c r="BAY1878" s="87"/>
      <c r="BAZ1878" s="87"/>
      <c r="BBA1878" s="87"/>
      <c r="BBB1878" s="87"/>
      <c r="BBC1878" s="88"/>
      <c r="BBD1878" s="88"/>
      <c r="BBE1878" s="92"/>
      <c r="BBF1878" s="93"/>
      <c r="BBG1878" s="94"/>
      <c r="BBH1878" s="95"/>
      <c r="BBI1878" s="96"/>
      <c r="BBJ1878" s="88"/>
      <c r="BBK1878" s="87"/>
      <c r="BBL1878" s="87"/>
      <c r="BBM1878" s="87"/>
      <c r="BBN1878" s="87"/>
      <c r="BBO1878" s="88"/>
      <c r="BBP1878" s="88"/>
      <c r="BBQ1878" s="92"/>
      <c r="BBR1878" s="93"/>
      <c r="BBS1878" s="94"/>
      <c r="BBT1878" s="95"/>
      <c r="BBU1878" s="96"/>
      <c r="BBV1878" s="88"/>
      <c r="BBW1878" s="87"/>
      <c r="BBX1878" s="87"/>
      <c r="BBY1878" s="87"/>
      <c r="BBZ1878" s="87"/>
      <c r="BCA1878" s="88"/>
      <c r="BCB1878" s="88"/>
      <c r="BCC1878" s="92"/>
      <c r="BCD1878" s="93"/>
      <c r="BCE1878" s="94"/>
      <c r="BCF1878" s="95"/>
      <c r="BCG1878" s="96"/>
      <c r="BCH1878" s="88"/>
      <c r="BCI1878" s="87"/>
      <c r="BCJ1878" s="87"/>
      <c r="BCK1878" s="87"/>
      <c r="BCL1878" s="87"/>
      <c r="BCM1878" s="88"/>
      <c r="BCN1878" s="88"/>
      <c r="BCO1878" s="92"/>
      <c r="BCP1878" s="93"/>
      <c r="BCQ1878" s="94"/>
      <c r="BCR1878" s="95"/>
      <c r="BCS1878" s="96"/>
      <c r="BCT1878" s="88"/>
      <c r="BCU1878" s="87"/>
      <c r="BCV1878" s="87"/>
      <c r="BCW1878" s="87"/>
      <c r="BCX1878" s="87"/>
      <c r="BCY1878" s="88"/>
      <c r="BCZ1878" s="88"/>
      <c r="BDA1878" s="92"/>
      <c r="BDB1878" s="93"/>
      <c r="BDC1878" s="94"/>
      <c r="BDD1878" s="95"/>
      <c r="BDE1878" s="96"/>
      <c r="BDF1878" s="88"/>
      <c r="BDG1878" s="87"/>
      <c r="BDH1878" s="87"/>
      <c r="BDI1878" s="87"/>
      <c r="BDJ1878" s="87"/>
      <c r="BDK1878" s="88"/>
      <c r="BDL1878" s="88"/>
      <c r="BDM1878" s="92"/>
      <c r="BDN1878" s="93"/>
      <c r="BDO1878" s="94"/>
      <c r="BDP1878" s="95"/>
      <c r="BDQ1878" s="96"/>
      <c r="BDR1878" s="88"/>
      <c r="BDS1878" s="87"/>
      <c r="BDT1878" s="87"/>
      <c r="BDU1878" s="87"/>
      <c r="BDV1878" s="87"/>
      <c r="BDW1878" s="88"/>
      <c r="BDX1878" s="88"/>
      <c r="BDY1878" s="92"/>
      <c r="BDZ1878" s="93"/>
      <c r="BEA1878" s="94"/>
      <c r="BEB1878" s="95"/>
      <c r="BEC1878" s="96"/>
      <c r="BED1878" s="88"/>
      <c r="BEE1878" s="87"/>
      <c r="BEF1878" s="87"/>
      <c r="BEG1878" s="87"/>
      <c r="BEH1878" s="87"/>
      <c r="BEI1878" s="88"/>
      <c r="BEJ1878" s="88"/>
      <c r="BEK1878" s="92"/>
      <c r="BEL1878" s="93"/>
      <c r="BEM1878" s="94"/>
      <c r="BEN1878" s="95"/>
      <c r="BEO1878" s="96"/>
      <c r="BEP1878" s="88"/>
      <c r="BEQ1878" s="87"/>
      <c r="BER1878" s="87"/>
      <c r="BES1878" s="87"/>
      <c r="BET1878" s="87"/>
      <c r="BEU1878" s="88"/>
      <c r="BEV1878" s="88"/>
      <c r="BEW1878" s="92"/>
      <c r="BEX1878" s="93"/>
      <c r="BEY1878" s="94"/>
      <c r="BEZ1878" s="95"/>
      <c r="BFA1878" s="96"/>
      <c r="BFB1878" s="88"/>
      <c r="BFC1878" s="87"/>
      <c r="BFD1878" s="87"/>
      <c r="BFE1878" s="87"/>
      <c r="BFF1878" s="87"/>
      <c r="BFG1878" s="88"/>
      <c r="BFH1878" s="88"/>
      <c r="BFI1878" s="92"/>
      <c r="BFJ1878" s="93"/>
      <c r="BFK1878" s="94"/>
      <c r="BFL1878" s="95"/>
      <c r="BFM1878" s="96"/>
      <c r="BFN1878" s="88"/>
      <c r="BFO1878" s="87"/>
      <c r="BFP1878" s="87"/>
      <c r="BFQ1878" s="87"/>
      <c r="BFR1878" s="87"/>
      <c r="BFS1878" s="88"/>
      <c r="BFT1878" s="88"/>
      <c r="BFU1878" s="92"/>
      <c r="BFV1878" s="93"/>
      <c r="BFW1878" s="94"/>
      <c r="BFX1878" s="95"/>
      <c r="BFY1878" s="96"/>
      <c r="BFZ1878" s="88"/>
      <c r="BGA1878" s="87"/>
      <c r="BGB1878" s="87"/>
      <c r="BGC1878" s="87"/>
      <c r="BGD1878" s="87"/>
      <c r="BGE1878" s="88"/>
      <c r="BGF1878" s="88"/>
      <c r="BGG1878" s="92"/>
      <c r="BGH1878" s="93"/>
      <c r="BGI1878" s="94"/>
      <c r="BGJ1878" s="95"/>
      <c r="BGK1878" s="96"/>
      <c r="BGL1878" s="88"/>
      <c r="BGM1878" s="87"/>
      <c r="BGN1878" s="87"/>
      <c r="BGO1878" s="87"/>
      <c r="BGP1878" s="87"/>
      <c r="BGQ1878" s="88"/>
      <c r="BGR1878" s="88"/>
      <c r="BGS1878" s="92"/>
      <c r="BGT1878" s="93"/>
      <c r="BGU1878" s="94"/>
      <c r="BGV1878" s="95"/>
      <c r="BGW1878" s="96"/>
      <c r="BGX1878" s="88"/>
      <c r="BGY1878" s="87"/>
      <c r="BGZ1878" s="87"/>
      <c r="BHA1878" s="87"/>
      <c r="BHB1878" s="87"/>
      <c r="BHC1878" s="88"/>
      <c r="BHD1878" s="88"/>
      <c r="BHE1878" s="92"/>
      <c r="BHF1878" s="93"/>
      <c r="BHG1878" s="94"/>
      <c r="BHH1878" s="95"/>
      <c r="BHI1878" s="96"/>
      <c r="BHJ1878" s="88"/>
      <c r="BHK1878" s="87"/>
      <c r="BHL1878" s="87"/>
      <c r="BHM1878" s="87"/>
      <c r="BHN1878" s="87"/>
      <c r="BHO1878" s="88"/>
      <c r="BHP1878" s="88"/>
      <c r="BHQ1878" s="92"/>
      <c r="BHR1878" s="93"/>
      <c r="BHS1878" s="94"/>
      <c r="BHT1878" s="95"/>
      <c r="BHU1878" s="96"/>
      <c r="BHV1878" s="88"/>
      <c r="BHW1878" s="87"/>
      <c r="BHX1878" s="87"/>
      <c r="BHY1878" s="87"/>
      <c r="BHZ1878" s="87"/>
      <c r="BIA1878" s="88"/>
      <c r="BIB1878" s="88"/>
      <c r="BIC1878" s="92"/>
      <c r="BID1878" s="93"/>
      <c r="BIE1878" s="94"/>
      <c r="BIF1878" s="95"/>
      <c r="BIG1878" s="96"/>
      <c r="BIH1878" s="88"/>
      <c r="BII1878" s="87"/>
      <c r="BIJ1878" s="87"/>
      <c r="BIK1878" s="87"/>
      <c r="BIL1878" s="87"/>
      <c r="BIM1878" s="88"/>
      <c r="BIN1878" s="88"/>
      <c r="BIO1878" s="92"/>
      <c r="BIP1878" s="93"/>
      <c r="BIQ1878" s="94"/>
      <c r="BIR1878" s="95"/>
      <c r="BIS1878" s="96"/>
      <c r="BIT1878" s="88"/>
      <c r="BIU1878" s="87"/>
      <c r="BIV1878" s="87"/>
      <c r="BIW1878" s="87"/>
      <c r="BIX1878" s="87"/>
      <c r="BIY1878" s="88"/>
      <c r="BIZ1878" s="88"/>
      <c r="BJA1878" s="92"/>
      <c r="BJB1878" s="93"/>
      <c r="BJC1878" s="94"/>
      <c r="BJD1878" s="95"/>
      <c r="BJE1878" s="96"/>
      <c r="BJF1878" s="88"/>
      <c r="BJG1878" s="87"/>
      <c r="BJH1878" s="87"/>
      <c r="BJI1878" s="87"/>
      <c r="BJJ1878" s="87"/>
      <c r="BJK1878" s="88"/>
      <c r="BJL1878" s="88"/>
      <c r="BJM1878" s="92"/>
      <c r="BJN1878" s="93"/>
      <c r="BJO1878" s="94"/>
      <c r="BJP1878" s="95"/>
      <c r="BJQ1878" s="96"/>
      <c r="BJR1878" s="88"/>
      <c r="BJS1878" s="87"/>
      <c r="BJT1878" s="87"/>
      <c r="BJU1878" s="87"/>
      <c r="BJV1878" s="87"/>
      <c r="BJW1878" s="88"/>
      <c r="BJX1878" s="88"/>
      <c r="BJY1878" s="92"/>
      <c r="BJZ1878" s="93"/>
      <c r="BKA1878" s="94"/>
      <c r="BKB1878" s="95"/>
      <c r="BKC1878" s="96"/>
      <c r="BKD1878" s="88"/>
      <c r="BKE1878" s="87"/>
      <c r="BKF1878" s="87"/>
      <c r="BKG1878" s="87"/>
      <c r="BKH1878" s="87"/>
      <c r="BKI1878" s="88"/>
      <c r="BKJ1878" s="88"/>
      <c r="BKK1878" s="92"/>
      <c r="BKL1878" s="93"/>
      <c r="BKM1878" s="94"/>
      <c r="BKN1878" s="95"/>
      <c r="BKO1878" s="96"/>
      <c r="BKP1878" s="88"/>
      <c r="BKQ1878" s="87"/>
      <c r="BKR1878" s="87"/>
      <c r="BKS1878" s="87"/>
      <c r="BKT1878" s="87"/>
      <c r="BKU1878" s="88"/>
      <c r="BKV1878" s="88"/>
      <c r="BKW1878" s="92"/>
      <c r="BKX1878" s="93"/>
      <c r="BKY1878" s="94"/>
      <c r="BKZ1878" s="95"/>
      <c r="BLA1878" s="96"/>
      <c r="BLB1878" s="88"/>
      <c r="BLC1878" s="87"/>
      <c r="BLD1878" s="87"/>
      <c r="BLE1878" s="87"/>
      <c r="BLF1878" s="87"/>
      <c r="BLG1878" s="88"/>
      <c r="BLH1878" s="88"/>
      <c r="BLI1878" s="92"/>
      <c r="BLJ1878" s="93"/>
      <c r="BLK1878" s="94"/>
      <c r="BLL1878" s="95"/>
      <c r="BLM1878" s="96"/>
      <c r="BLN1878" s="88"/>
      <c r="BLO1878" s="87"/>
      <c r="BLP1878" s="87"/>
      <c r="BLQ1878" s="87"/>
      <c r="BLR1878" s="87"/>
      <c r="BLS1878" s="88"/>
      <c r="BLT1878" s="88"/>
      <c r="BLU1878" s="92"/>
      <c r="BLV1878" s="93"/>
      <c r="BLW1878" s="94"/>
      <c r="BLX1878" s="95"/>
      <c r="BLY1878" s="96"/>
      <c r="BLZ1878" s="88"/>
      <c r="BMA1878" s="87"/>
      <c r="BMB1878" s="87"/>
      <c r="BMC1878" s="87"/>
      <c r="BMD1878" s="87"/>
      <c r="BME1878" s="88"/>
      <c r="BMF1878" s="88"/>
      <c r="BMG1878" s="92"/>
      <c r="BMH1878" s="93"/>
      <c r="BMI1878" s="94"/>
      <c r="BMJ1878" s="95"/>
      <c r="BMK1878" s="96"/>
      <c r="BML1878" s="88"/>
      <c r="BMM1878" s="87"/>
      <c r="BMN1878" s="87"/>
      <c r="BMO1878" s="87"/>
      <c r="BMP1878" s="87"/>
      <c r="BMQ1878" s="88"/>
      <c r="BMR1878" s="88"/>
      <c r="BMS1878" s="92"/>
      <c r="BMT1878" s="93"/>
      <c r="BMU1878" s="94"/>
      <c r="BMV1878" s="95"/>
      <c r="BMW1878" s="96"/>
      <c r="BMX1878" s="88"/>
      <c r="BMY1878" s="87"/>
      <c r="BMZ1878" s="87"/>
      <c r="BNA1878" s="87"/>
      <c r="BNB1878" s="87"/>
      <c r="BNC1878" s="88"/>
      <c r="BND1878" s="88"/>
      <c r="BNE1878" s="92"/>
      <c r="BNF1878" s="93"/>
      <c r="BNG1878" s="94"/>
      <c r="BNH1878" s="95"/>
      <c r="BNI1878" s="96"/>
      <c r="BNJ1878" s="88"/>
      <c r="BNK1878" s="87"/>
      <c r="BNL1878" s="87"/>
      <c r="BNM1878" s="87"/>
      <c r="BNN1878" s="87"/>
      <c r="BNO1878" s="88"/>
      <c r="BNP1878" s="88"/>
      <c r="BNQ1878" s="92"/>
      <c r="BNR1878" s="93"/>
      <c r="BNS1878" s="94"/>
      <c r="BNT1878" s="95"/>
      <c r="BNU1878" s="96"/>
      <c r="BNV1878" s="88"/>
      <c r="BNW1878" s="87"/>
      <c r="BNX1878" s="87"/>
      <c r="BNY1878" s="87"/>
      <c r="BNZ1878" s="87"/>
      <c r="BOA1878" s="88"/>
      <c r="BOB1878" s="88"/>
      <c r="BOC1878" s="92"/>
      <c r="BOD1878" s="93"/>
      <c r="BOE1878" s="94"/>
      <c r="BOF1878" s="95"/>
      <c r="BOG1878" s="96"/>
      <c r="BOH1878" s="88"/>
      <c r="BOI1878" s="87"/>
      <c r="BOJ1878" s="87"/>
      <c r="BOK1878" s="87"/>
      <c r="BOL1878" s="87"/>
      <c r="BOM1878" s="88"/>
      <c r="BON1878" s="88"/>
      <c r="BOO1878" s="92"/>
      <c r="BOP1878" s="93"/>
      <c r="BOQ1878" s="94"/>
      <c r="BOR1878" s="95"/>
      <c r="BOS1878" s="96"/>
      <c r="BOT1878" s="88"/>
      <c r="BOU1878" s="87"/>
      <c r="BOV1878" s="87"/>
      <c r="BOW1878" s="87"/>
      <c r="BOX1878" s="87"/>
      <c r="BOY1878" s="88"/>
      <c r="BOZ1878" s="88"/>
      <c r="BPA1878" s="92"/>
      <c r="BPB1878" s="93"/>
      <c r="BPC1878" s="94"/>
      <c r="BPD1878" s="95"/>
      <c r="BPE1878" s="96"/>
      <c r="BPF1878" s="88"/>
      <c r="BPG1878" s="87"/>
      <c r="BPH1878" s="87"/>
      <c r="BPI1878" s="87"/>
      <c r="BPJ1878" s="87"/>
      <c r="BPK1878" s="88"/>
      <c r="BPL1878" s="88"/>
      <c r="BPM1878" s="92"/>
      <c r="BPN1878" s="93"/>
      <c r="BPO1878" s="94"/>
      <c r="BPP1878" s="95"/>
      <c r="BPQ1878" s="96"/>
      <c r="BPR1878" s="88"/>
      <c r="BPS1878" s="87"/>
      <c r="BPT1878" s="87"/>
      <c r="BPU1878" s="87"/>
      <c r="BPV1878" s="87"/>
      <c r="BPW1878" s="88"/>
      <c r="BPX1878" s="88"/>
      <c r="BPY1878" s="92"/>
      <c r="BPZ1878" s="93"/>
      <c r="BQA1878" s="94"/>
      <c r="BQB1878" s="95"/>
      <c r="BQC1878" s="96"/>
      <c r="BQD1878" s="88"/>
      <c r="BQE1878" s="87"/>
      <c r="BQF1878" s="87"/>
      <c r="BQG1878" s="87"/>
      <c r="BQH1878" s="87"/>
      <c r="BQI1878" s="88"/>
      <c r="BQJ1878" s="88"/>
      <c r="BQK1878" s="92"/>
      <c r="BQL1878" s="93"/>
      <c r="BQM1878" s="94"/>
      <c r="BQN1878" s="95"/>
      <c r="BQO1878" s="96"/>
      <c r="BQP1878" s="88"/>
      <c r="BQQ1878" s="87"/>
      <c r="BQR1878" s="87"/>
      <c r="BQS1878" s="87"/>
      <c r="BQT1878" s="87"/>
      <c r="BQU1878" s="88"/>
      <c r="BQV1878" s="88"/>
      <c r="BQW1878" s="92"/>
      <c r="BQX1878" s="93"/>
      <c r="BQY1878" s="94"/>
      <c r="BQZ1878" s="95"/>
      <c r="BRA1878" s="96"/>
      <c r="BRB1878" s="88"/>
      <c r="BRC1878" s="87"/>
      <c r="BRD1878" s="87"/>
      <c r="BRE1878" s="87"/>
      <c r="BRF1878" s="87"/>
      <c r="BRG1878" s="88"/>
      <c r="BRH1878" s="88"/>
      <c r="BRI1878" s="92"/>
      <c r="BRJ1878" s="93"/>
      <c r="BRK1878" s="94"/>
      <c r="BRL1878" s="95"/>
      <c r="BRM1878" s="96"/>
      <c r="BRN1878" s="88"/>
      <c r="BRO1878" s="87"/>
      <c r="BRP1878" s="87"/>
      <c r="BRQ1878" s="87"/>
      <c r="BRR1878" s="87"/>
      <c r="BRS1878" s="88"/>
      <c r="BRT1878" s="88"/>
      <c r="BRU1878" s="92"/>
      <c r="BRV1878" s="93"/>
      <c r="BRW1878" s="94"/>
      <c r="BRX1878" s="95"/>
      <c r="BRY1878" s="96"/>
      <c r="BRZ1878" s="88"/>
      <c r="BSA1878" s="87"/>
      <c r="BSB1878" s="87"/>
      <c r="BSC1878" s="87"/>
      <c r="BSD1878" s="87"/>
      <c r="BSE1878" s="88"/>
      <c r="BSF1878" s="88"/>
      <c r="BSG1878" s="92"/>
      <c r="BSH1878" s="93"/>
      <c r="BSI1878" s="94"/>
      <c r="BSJ1878" s="95"/>
      <c r="BSK1878" s="96"/>
      <c r="BSL1878" s="88"/>
      <c r="BSM1878" s="87"/>
      <c r="BSN1878" s="87"/>
      <c r="BSO1878" s="87"/>
      <c r="BSP1878" s="87"/>
      <c r="BSQ1878" s="88"/>
      <c r="BSR1878" s="88"/>
      <c r="BSS1878" s="92"/>
      <c r="BST1878" s="93"/>
      <c r="BSU1878" s="94"/>
      <c r="BSV1878" s="95"/>
      <c r="BSW1878" s="96"/>
      <c r="BSX1878" s="88"/>
      <c r="BSY1878" s="87"/>
      <c r="BSZ1878" s="87"/>
      <c r="BTA1878" s="87"/>
      <c r="BTB1878" s="87"/>
      <c r="BTC1878" s="88"/>
      <c r="BTD1878" s="88"/>
      <c r="BTE1878" s="92"/>
      <c r="BTF1878" s="93"/>
      <c r="BTG1878" s="94"/>
      <c r="BTH1878" s="95"/>
      <c r="BTI1878" s="96"/>
      <c r="BTJ1878" s="88"/>
      <c r="BTK1878" s="87"/>
      <c r="BTL1878" s="87"/>
      <c r="BTM1878" s="87"/>
      <c r="BTN1878" s="87"/>
      <c r="BTO1878" s="88"/>
      <c r="BTP1878" s="88"/>
      <c r="BTQ1878" s="92"/>
      <c r="BTR1878" s="93"/>
      <c r="BTS1878" s="94"/>
      <c r="BTT1878" s="95"/>
      <c r="BTU1878" s="96"/>
      <c r="BTV1878" s="88"/>
      <c r="BTW1878" s="87"/>
      <c r="BTX1878" s="87"/>
      <c r="BTY1878" s="87"/>
      <c r="BTZ1878" s="87"/>
      <c r="BUA1878" s="88"/>
      <c r="BUB1878" s="88"/>
      <c r="BUC1878" s="92"/>
      <c r="BUD1878" s="93"/>
      <c r="BUE1878" s="94"/>
      <c r="BUF1878" s="95"/>
      <c r="BUG1878" s="96"/>
      <c r="BUH1878" s="88"/>
      <c r="BUI1878" s="87"/>
      <c r="BUJ1878" s="87"/>
      <c r="BUK1878" s="87"/>
      <c r="BUL1878" s="87"/>
      <c r="BUM1878" s="88"/>
      <c r="BUN1878" s="88"/>
      <c r="BUO1878" s="92"/>
      <c r="BUP1878" s="93"/>
      <c r="BUQ1878" s="94"/>
      <c r="BUR1878" s="95"/>
      <c r="BUS1878" s="96"/>
      <c r="BUT1878" s="88"/>
      <c r="BUU1878" s="87"/>
      <c r="BUV1878" s="87"/>
      <c r="BUW1878" s="87"/>
      <c r="BUX1878" s="87"/>
      <c r="BUY1878" s="88"/>
      <c r="BUZ1878" s="88"/>
      <c r="BVA1878" s="92"/>
      <c r="BVB1878" s="93"/>
      <c r="BVC1878" s="94"/>
      <c r="BVD1878" s="95"/>
      <c r="BVE1878" s="96"/>
      <c r="BVF1878" s="88"/>
      <c r="BVG1878" s="87"/>
      <c r="BVH1878" s="87"/>
      <c r="BVI1878" s="87"/>
      <c r="BVJ1878" s="87"/>
      <c r="BVK1878" s="88"/>
      <c r="BVL1878" s="88"/>
      <c r="BVM1878" s="92"/>
      <c r="BVN1878" s="93"/>
      <c r="BVO1878" s="94"/>
      <c r="BVP1878" s="95"/>
      <c r="BVQ1878" s="96"/>
      <c r="BVR1878" s="88"/>
      <c r="BVS1878" s="87"/>
      <c r="BVT1878" s="87"/>
      <c r="BVU1878" s="87"/>
      <c r="BVV1878" s="87"/>
      <c r="BVW1878" s="88"/>
      <c r="BVX1878" s="88"/>
      <c r="BVY1878" s="92"/>
      <c r="BVZ1878" s="93"/>
      <c r="BWA1878" s="94"/>
      <c r="BWB1878" s="95"/>
      <c r="BWC1878" s="96"/>
      <c r="BWD1878" s="88"/>
      <c r="BWE1878" s="87"/>
      <c r="BWF1878" s="87"/>
      <c r="BWG1878" s="87"/>
      <c r="BWH1878" s="87"/>
      <c r="BWI1878" s="88"/>
      <c r="BWJ1878" s="88"/>
      <c r="BWK1878" s="92"/>
      <c r="BWL1878" s="93"/>
      <c r="BWM1878" s="94"/>
      <c r="BWN1878" s="95"/>
      <c r="BWO1878" s="96"/>
      <c r="BWP1878" s="88"/>
      <c r="BWQ1878" s="87"/>
      <c r="BWR1878" s="87"/>
      <c r="BWS1878" s="87"/>
      <c r="BWT1878" s="87"/>
      <c r="BWU1878" s="88"/>
      <c r="BWV1878" s="88"/>
      <c r="BWW1878" s="92"/>
      <c r="BWX1878" s="93"/>
      <c r="BWY1878" s="94"/>
      <c r="BWZ1878" s="95"/>
      <c r="BXA1878" s="96"/>
      <c r="BXB1878" s="88"/>
      <c r="BXC1878" s="87"/>
      <c r="BXD1878" s="87"/>
      <c r="BXE1878" s="87"/>
      <c r="BXF1878" s="87"/>
      <c r="BXG1878" s="88"/>
      <c r="BXH1878" s="88"/>
      <c r="BXI1878" s="92"/>
      <c r="BXJ1878" s="93"/>
      <c r="BXK1878" s="94"/>
      <c r="BXL1878" s="95"/>
      <c r="BXM1878" s="96"/>
      <c r="BXN1878" s="88"/>
      <c r="BXO1878" s="87"/>
      <c r="BXP1878" s="87"/>
      <c r="BXQ1878" s="87"/>
      <c r="BXR1878" s="87"/>
      <c r="BXS1878" s="88"/>
      <c r="BXT1878" s="88"/>
      <c r="BXU1878" s="92"/>
      <c r="BXV1878" s="93"/>
      <c r="BXW1878" s="94"/>
      <c r="BXX1878" s="95"/>
      <c r="BXY1878" s="96"/>
      <c r="BXZ1878" s="88"/>
      <c r="BYA1878" s="87"/>
      <c r="BYB1878" s="87"/>
      <c r="BYC1878" s="87"/>
      <c r="BYD1878" s="87"/>
      <c r="BYE1878" s="88"/>
      <c r="BYF1878" s="88"/>
      <c r="BYG1878" s="92"/>
      <c r="BYH1878" s="93"/>
      <c r="BYI1878" s="94"/>
      <c r="BYJ1878" s="95"/>
      <c r="BYK1878" s="96"/>
      <c r="BYL1878" s="88"/>
      <c r="BYM1878" s="87"/>
      <c r="BYN1878" s="87"/>
      <c r="BYO1878" s="87"/>
      <c r="BYP1878" s="87"/>
      <c r="BYQ1878" s="88"/>
      <c r="BYR1878" s="88"/>
      <c r="BYS1878" s="92"/>
      <c r="BYT1878" s="93"/>
      <c r="BYU1878" s="94"/>
      <c r="BYV1878" s="95"/>
      <c r="BYW1878" s="96"/>
      <c r="BYX1878" s="88"/>
      <c r="BYY1878" s="87"/>
      <c r="BYZ1878" s="87"/>
      <c r="BZA1878" s="87"/>
      <c r="BZB1878" s="87"/>
      <c r="BZC1878" s="88"/>
      <c r="BZD1878" s="88"/>
      <c r="BZE1878" s="92"/>
      <c r="BZF1878" s="93"/>
      <c r="BZG1878" s="94"/>
      <c r="BZH1878" s="95"/>
      <c r="BZI1878" s="96"/>
      <c r="BZJ1878" s="88"/>
      <c r="BZK1878" s="87"/>
      <c r="BZL1878" s="87"/>
      <c r="BZM1878" s="87"/>
      <c r="BZN1878" s="87"/>
      <c r="BZO1878" s="88"/>
      <c r="BZP1878" s="88"/>
      <c r="BZQ1878" s="92"/>
      <c r="BZR1878" s="93"/>
      <c r="BZS1878" s="94"/>
      <c r="BZT1878" s="95"/>
      <c r="BZU1878" s="96"/>
      <c r="BZV1878" s="88"/>
      <c r="BZW1878" s="87"/>
      <c r="BZX1878" s="87"/>
      <c r="BZY1878" s="87"/>
      <c r="BZZ1878" s="87"/>
      <c r="CAA1878" s="88"/>
      <c r="CAB1878" s="88"/>
      <c r="CAC1878" s="92"/>
      <c r="CAD1878" s="93"/>
      <c r="CAE1878" s="94"/>
      <c r="CAF1878" s="95"/>
      <c r="CAG1878" s="96"/>
      <c r="CAH1878" s="88"/>
      <c r="CAI1878" s="87"/>
      <c r="CAJ1878" s="87"/>
      <c r="CAK1878" s="87"/>
      <c r="CAL1878" s="87"/>
      <c r="CAM1878" s="88"/>
      <c r="CAN1878" s="88"/>
      <c r="CAO1878" s="92"/>
      <c r="CAP1878" s="93"/>
      <c r="CAQ1878" s="94"/>
      <c r="CAR1878" s="95"/>
      <c r="CAS1878" s="96"/>
      <c r="CAT1878" s="88"/>
      <c r="CAU1878" s="87"/>
      <c r="CAV1878" s="87"/>
      <c r="CAW1878" s="87"/>
      <c r="CAX1878" s="87"/>
      <c r="CAY1878" s="88"/>
      <c r="CAZ1878" s="88"/>
      <c r="CBA1878" s="92"/>
      <c r="CBB1878" s="93"/>
      <c r="CBC1878" s="94"/>
      <c r="CBD1878" s="95"/>
      <c r="CBE1878" s="96"/>
      <c r="CBF1878" s="88"/>
      <c r="CBG1878" s="87"/>
      <c r="CBH1878" s="87"/>
      <c r="CBI1878" s="87"/>
      <c r="CBJ1878" s="87"/>
      <c r="CBK1878" s="88"/>
      <c r="CBL1878" s="88"/>
      <c r="CBM1878" s="92"/>
      <c r="CBN1878" s="93"/>
      <c r="CBO1878" s="94"/>
      <c r="CBP1878" s="95"/>
      <c r="CBQ1878" s="96"/>
      <c r="CBR1878" s="88"/>
      <c r="CBS1878" s="87"/>
      <c r="CBT1878" s="87"/>
      <c r="CBU1878" s="87"/>
      <c r="CBV1878" s="87"/>
      <c r="CBW1878" s="88"/>
      <c r="CBX1878" s="88"/>
      <c r="CBY1878" s="92"/>
      <c r="CBZ1878" s="93"/>
      <c r="CCA1878" s="94"/>
      <c r="CCB1878" s="95"/>
      <c r="CCC1878" s="96"/>
      <c r="CCD1878" s="88"/>
      <c r="CCE1878" s="87"/>
      <c r="CCF1878" s="87"/>
      <c r="CCG1878" s="87"/>
      <c r="CCH1878" s="87"/>
      <c r="CCI1878" s="88"/>
      <c r="CCJ1878" s="88"/>
      <c r="CCK1878" s="92"/>
      <c r="CCL1878" s="93"/>
      <c r="CCM1878" s="94"/>
      <c r="CCN1878" s="95"/>
      <c r="CCO1878" s="96"/>
      <c r="CCP1878" s="88"/>
      <c r="CCQ1878" s="87"/>
      <c r="CCR1878" s="87"/>
      <c r="CCS1878" s="87"/>
      <c r="CCT1878" s="87"/>
      <c r="CCU1878" s="88"/>
      <c r="CCV1878" s="88"/>
      <c r="CCW1878" s="92"/>
      <c r="CCX1878" s="93"/>
      <c r="CCY1878" s="94"/>
      <c r="CCZ1878" s="95"/>
      <c r="CDA1878" s="96"/>
      <c r="CDB1878" s="88"/>
      <c r="CDC1878" s="87"/>
      <c r="CDD1878" s="87"/>
      <c r="CDE1878" s="87"/>
      <c r="CDF1878" s="87"/>
      <c r="CDG1878" s="88"/>
      <c r="CDH1878" s="88"/>
      <c r="CDI1878" s="92"/>
      <c r="CDJ1878" s="93"/>
      <c r="CDK1878" s="94"/>
      <c r="CDL1878" s="95"/>
      <c r="CDM1878" s="96"/>
      <c r="CDN1878" s="88"/>
      <c r="CDO1878" s="87"/>
      <c r="CDP1878" s="87"/>
      <c r="CDQ1878" s="87"/>
      <c r="CDR1878" s="87"/>
      <c r="CDS1878" s="88"/>
      <c r="CDT1878" s="88"/>
      <c r="CDU1878" s="92"/>
      <c r="CDV1878" s="93"/>
      <c r="CDW1878" s="94"/>
      <c r="CDX1878" s="95"/>
      <c r="CDY1878" s="96"/>
      <c r="CDZ1878" s="88"/>
      <c r="CEA1878" s="87"/>
      <c r="CEB1878" s="87"/>
      <c r="CEC1878" s="87"/>
      <c r="CED1878" s="87"/>
      <c r="CEE1878" s="88"/>
      <c r="CEF1878" s="88"/>
      <c r="CEG1878" s="92"/>
      <c r="CEH1878" s="93"/>
      <c r="CEI1878" s="94"/>
      <c r="CEJ1878" s="95"/>
      <c r="CEK1878" s="96"/>
      <c r="CEL1878" s="88"/>
      <c r="CEM1878" s="87"/>
      <c r="CEN1878" s="87"/>
      <c r="CEO1878" s="87"/>
      <c r="CEP1878" s="87"/>
      <c r="CEQ1878" s="88"/>
      <c r="CER1878" s="88"/>
      <c r="CES1878" s="92"/>
      <c r="CET1878" s="93"/>
      <c r="CEU1878" s="94"/>
      <c r="CEV1878" s="95"/>
      <c r="CEW1878" s="96"/>
      <c r="CEX1878" s="88"/>
      <c r="CEY1878" s="87"/>
      <c r="CEZ1878" s="87"/>
      <c r="CFA1878" s="87"/>
      <c r="CFB1878" s="87"/>
      <c r="CFC1878" s="88"/>
      <c r="CFD1878" s="88"/>
      <c r="CFE1878" s="92"/>
      <c r="CFF1878" s="93"/>
      <c r="CFG1878" s="94"/>
      <c r="CFH1878" s="95"/>
      <c r="CFI1878" s="96"/>
      <c r="CFJ1878" s="88"/>
      <c r="CFK1878" s="87"/>
      <c r="CFL1878" s="87"/>
      <c r="CFM1878" s="87"/>
      <c r="CFN1878" s="87"/>
      <c r="CFO1878" s="88"/>
      <c r="CFP1878" s="88"/>
      <c r="CFQ1878" s="92"/>
      <c r="CFR1878" s="93"/>
      <c r="CFS1878" s="94"/>
      <c r="CFT1878" s="95"/>
      <c r="CFU1878" s="96"/>
      <c r="CFV1878" s="88"/>
      <c r="CFW1878" s="87"/>
      <c r="CFX1878" s="87"/>
      <c r="CFY1878" s="87"/>
      <c r="CFZ1878" s="87"/>
      <c r="CGA1878" s="88"/>
      <c r="CGB1878" s="88"/>
      <c r="CGC1878" s="92"/>
      <c r="CGD1878" s="93"/>
      <c r="CGE1878" s="94"/>
      <c r="CGF1878" s="95"/>
      <c r="CGG1878" s="96"/>
      <c r="CGH1878" s="88"/>
      <c r="CGI1878" s="87"/>
      <c r="CGJ1878" s="87"/>
      <c r="CGK1878" s="87"/>
      <c r="CGL1878" s="87"/>
      <c r="CGM1878" s="88"/>
      <c r="CGN1878" s="88"/>
      <c r="CGO1878" s="92"/>
      <c r="CGP1878" s="93"/>
      <c r="CGQ1878" s="94"/>
      <c r="CGR1878" s="95"/>
      <c r="CGS1878" s="96"/>
      <c r="CGT1878" s="88"/>
      <c r="CGU1878" s="87"/>
      <c r="CGV1878" s="87"/>
      <c r="CGW1878" s="87"/>
      <c r="CGX1878" s="87"/>
      <c r="CGY1878" s="88"/>
      <c r="CGZ1878" s="88"/>
      <c r="CHA1878" s="92"/>
      <c r="CHB1878" s="93"/>
      <c r="CHC1878" s="94"/>
      <c r="CHD1878" s="95"/>
      <c r="CHE1878" s="96"/>
      <c r="CHF1878" s="88"/>
      <c r="CHG1878" s="87"/>
      <c r="CHH1878" s="87"/>
      <c r="CHI1878" s="87"/>
      <c r="CHJ1878" s="87"/>
      <c r="CHK1878" s="88"/>
      <c r="CHL1878" s="88"/>
      <c r="CHM1878" s="92"/>
      <c r="CHN1878" s="93"/>
      <c r="CHO1878" s="94"/>
      <c r="CHP1878" s="95"/>
      <c r="CHQ1878" s="96"/>
      <c r="CHR1878" s="88"/>
      <c r="CHS1878" s="87"/>
      <c r="CHT1878" s="87"/>
      <c r="CHU1878" s="87"/>
      <c r="CHV1878" s="87"/>
      <c r="CHW1878" s="88"/>
      <c r="CHX1878" s="88"/>
      <c r="CHY1878" s="92"/>
      <c r="CHZ1878" s="93"/>
      <c r="CIA1878" s="94"/>
      <c r="CIB1878" s="95"/>
      <c r="CIC1878" s="96"/>
      <c r="CID1878" s="88"/>
      <c r="CIE1878" s="87"/>
      <c r="CIF1878" s="87"/>
      <c r="CIG1878" s="87"/>
      <c r="CIH1878" s="87"/>
      <c r="CII1878" s="88"/>
      <c r="CIJ1878" s="88"/>
      <c r="CIK1878" s="92"/>
      <c r="CIL1878" s="93"/>
      <c r="CIM1878" s="94"/>
      <c r="CIN1878" s="95"/>
      <c r="CIO1878" s="96"/>
      <c r="CIP1878" s="88"/>
      <c r="CIQ1878" s="87"/>
      <c r="CIR1878" s="87"/>
      <c r="CIS1878" s="87"/>
      <c r="CIT1878" s="87"/>
      <c r="CIU1878" s="88"/>
      <c r="CIV1878" s="88"/>
      <c r="CIW1878" s="92"/>
      <c r="CIX1878" s="93"/>
      <c r="CIY1878" s="94"/>
      <c r="CIZ1878" s="95"/>
      <c r="CJA1878" s="96"/>
      <c r="CJB1878" s="88"/>
      <c r="CJC1878" s="87"/>
      <c r="CJD1878" s="87"/>
      <c r="CJE1878" s="87"/>
      <c r="CJF1878" s="87"/>
      <c r="CJG1878" s="88"/>
      <c r="CJH1878" s="88"/>
      <c r="CJI1878" s="92"/>
      <c r="CJJ1878" s="93"/>
      <c r="CJK1878" s="94"/>
      <c r="CJL1878" s="95"/>
      <c r="CJM1878" s="96"/>
      <c r="CJN1878" s="88"/>
      <c r="CJO1878" s="87"/>
      <c r="CJP1878" s="87"/>
      <c r="CJQ1878" s="87"/>
      <c r="CJR1878" s="87"/>
      <c r="CJS1878" s="88"/>
      <c r="CJT1878" s="88"/>
      <c r="CJU1878" s="92"/>
      <c r="CJV1878" s="93"/>
      <c r="CJW1878" s="94"/>
      <c r="CJX1878" s="95"/>
      <c r="CJY1878" s="96"/>
      <c r="CJZ1878" s="88"/>
      <c r="CKA1878" s="87"/>
      <c r="CKB1878" s="87"/>
      <c r="CKC1878" s="87"/>
      <c r="CKD1878" s="87"/>
      <c r="CKE1878" s="88"/>
      <c r="CKF1878" s="88"/>
      <c r="CKG1878" s="92"/>
      <c r="CKH1878" s="93"/>
      <c r="CKI1878" s="94"/>
      <c r="CKJ1878" s="95"/>
      <c r="CKK1878" s="96"/>
      <c r="CKL1878" s="88"/>
      <c r="CKM1878" s="87"/>
      <c r="CKN1878" s="87"/>
      <c r="CKO1878" s="87"/>
      <c r="CKP1878" s="87"/>
      <c r="CKQ1878" s="88"/>
      <c r="CKR1878" s="88"/>
      <c r="CKS1878" s="92"/>
      <c r="CKT1878" s="93"/>
      <c r="CKU1878" s="94"/>
      <c r="CKV1878" s="95"/>
      <c r="CKW1878" s="96"/>
      <c r="CKX1878" s="88"/>
      <c r="CKY1878" s="87"/>
      <c r="CKZ1878" s="87"/>
      <c r="CLA1878" s="87"/>
      <c r="CLB1878" s="87"/>
      <c r="CLC1878" s="88"/>
      <c r="CLD1878" s="88"/>
      <c r="CLE1878" s="92"/>
      <c r="CLF1878" s="93"/>
      <c r="CLG1878" s="94"/>
      <c r="CLH1878" s="95"/>
      <c r="CLI1878" s="96"/>
      <c r="CLJ1878" s="88"/>
      <c r="CLK1878" s="87"/>
      <c r="CLL1878" s="87"/>
      <c r="CLM1878" s="87"/>
      <c r="CLN1878" s="87"/>
      <c r="CLO1878" s="88"/>
      <c r="CLP1878" s="88"/>
      <c r="CLQ1878" s="92"/>
      <c r="CLR1878" s="93"/>
      <c r="CLS1878" s="94"/>
      <c r="CLT1878" s="95"/>
      <c r="CLU1878" s="96"/>
      <c r="CLV1878" s="88"/>
      <c r="CLW1878" s="87"/>
      <c r="CLX1878" s="87"/>
      <c r="CLY1878" s="87"/>
      <c r="CLZ1878" s="87"/>
      <c r="CMA1878" s="88"/>
      <c r="CMB1878" s="88"/>
      <c r="CMC1878" s="92"/>
      <c r="CMD1878" s="93"/>
      <c r="CME1878" s="94"/>
      <c r="CMF1878" s="95"/>
      <c r="CMG1878" s="96"/>
      <c r="CMH1878" s="88"/>
      <c r="CMI1878" s="87"/>
      <c r="CMJ1878" s="87"/>
      <c r="CMK1878" s="87"/>
      <c r="CML1878" s="87"/>
      <c r="CMM1878" s="88"/>
      <c r="CMN1878" s="88"/>
      <c r="CMO1878" s="92"/>
      <c r="CMP1878" s="93"/>
      <c r="CMQ1878" s="94"/>
      <c r="CMR1878" s="95"/>
      <c r="CMS1878" s="96"/>
      <c r="CMT1878" s="88"/>
      <c r="CMU1878" s="87"/>
      <c r="CMV1878" s="87"/>
      <c r="CMW1878" s="87"/>
      <c r="CMX1878" s="87"/>
      <c r="CMY1878" s="88"/>
      <c r="CMZ1878" s="88"/>
      <c r="CNA1878" s="92"/>
      <c r="CNB1878" s="93"/>
      <c r="CNC1878" s="94"/>
      <c r="CND1878" s="95"/>
      <c r="CNE1878" s="96"/>
      <c r="CNF1878" s="88"/>
      <c r="CNG1878" s="87"/>
      <c r="CNH1878" s="87"/>
      <c r="CNI1878" s="87"/>
      <c r="CNJ1878" s="87"/>
      <c r="CNK1878" s="88"/>
      <c r="CNL1878" s="88"/>
      <c r="CNM1878" s="92"/>
      <c r="CNN1878" s="93"/>
      <c r="CNO1878" s="94"/>
      <c r="CNP1878" s="95"/>
      <c r="CNQ1878" s="96"/>
      <c r="CNR1878" s="88"/>
      <c r="CNS1878" s="87"/>
      <c r="CNT1878" s="87"/>
      <c r="CNU1878" s="87"/>
      <c r="CNV1878" s="87"/>
      <c r="CNW1878" s="88"/>
      <c r="CNX1878" s="88"/>
      <c r="CNY1878" s="92"/>
      <c r="CNZ1878" s="93"/>
      <c r="COA1878" s="94"/>
      <c r="COB1878" s="95"/>
      <c r="COC1878" s="96"/>
      <c r="COD1878" s="88"/>
      <c r="COE1878" s="87"/>
      <c r="COF1878" s="87"/>
      <c r="COG1878" s="87"/>
      <c r="COH1878" s="87"/>
      <c r="COI1878" s="88"/>
      <c r="COJ1878" s="88"/>
      <c r="COK1878" s="92"/>
      <c r="COL1878" s="93"/>
      <c r="COM1878" s="94"/>
      <c r="CON1878" s="95"/>
      <c r="COO1878" s="96"/>
      <c r="COP1878" s="88"/>
      <c r="COQ1878" s="87"/>
      <c r="COR1878" s="87"/>
      <c r="COS1878" s="87"/>
      <c r="COT1878" s="87"/>
      <c r="COU1878" s="88"/>
      <c r="COV1878" s="88"/>
      <c r="COW1878" s="92"/>
      <c r="COX1878" s="93"/>
      <c r="COY1878" s="94"/>
      <c r="COZ1878" s="95"/>
      <c r="CPA1878" s="96"/>
      <c r="CPB1878" s="88"/>
      <c r="CPC1878" s="87"/>
      <c r="CPD1878" s="87"/>
      <c r="CPE1878" s="87"/>
      <c r="CPF1878" s="87"/>
      <c r="CPG1878" s="88"/>
      <c r="CPH1878" s="88"/>
      <c r="CPI1878" s="92"/>
      <c r="CPJ1878" s="93"/>
      <c r="CPK1878" s="94"/>
      <c r="CPL1878" s="95"/>
      <c r="CPM1878" s="96"/>
      <c r="CPN1878" s="88"/>
      <c r="CPO1878" s="87"/>
      <c r="CPP1878" s="87"/>
      <c r="CPQ1878" s="87"/>
      <c r="CPR1878" s="87"/>
      <c r="CPS1878" s="88"/>
      <c r="CPT1878" s="88"/>
      <c r="CPU1878" s="92"/>
      <c r="CPV1878" s="93"/>
      <c r="CPW1878" s="94"/>
      <c r="CPX1878" s="95"/>
      <c r="CPY1878" s="96"/>
      <c r="CPZ1878" s="88"/>
      <c r="CQA1878" s="87"/>
      <c r="CQB1878" s="87"/>
      <c r="CQC1878" s="87"/>
      <c r="CQD1878" s="87"/>
      <c r="CQE1878" s="88"/>
      <c r="CQF1878" s="88"/>
      <c r="CQG1878" s="92"/>
      <c r="CQH1878" s="93"/>
      <c r="CQI1878" s="94"/>
      <c r="CQJ1878" s="95"/>
      <c r="CQK1878" s="96"/>
      <c r="CQL1878" s="88"/>
      <c r="CQM1878" s="87"/>
      <c r="CQN1878" s="87"/>
      <c r="CQO1878" s="87"/>
      <c r="CQP1878" s="87"/>
      <c r="CQQ1878" s="88"/>
      <c r="CQR1878" s="88"/>
      <c r="CQS1878" s="92"/>
      <c r="CQT1878" s="93"/>
      <c r="CQU1878" s="94"/>
      <c r="CQV1878" s="95"/>
      <c r="CQW1878" s="96"/>
      <c r="CQX1878" s="88"/>
      <c r="CQY1878" s="87"/>
      <c r="CQZ1878" s="87"/>
      <c r="CRA1878" s="87"/>
      <c r="CRB1878" s="87"/>
      <c r="CRC1878" s="88"/>
      <c r="CRD1878" s="88"/>
      <c r="CRE1878" s="92"/>
      <c r="CRF1878" s="93"/>
      <c r="CRG1878" s="94"/>
      <c r="CRH1878" s="95"/>
      <c r="CRI1878" s="96"/>
      <c r="CRJ1878" s="88"/>
      <c r="CRK1878" s="87"/>
      <c r="CRL1878" s="87"/>
      <c r="CRM1878" s="87"/>
      <c r="CRN1878" s="87"/>
      <c r="CRO1878" s="88"/>
      <c r="CRP1878" s="88"/>
      <c r="CRQ1878" s="92"/>
      <c r="CRR1878" s="93"/>
      <c r="CRS1878" s="94"/>
      <c r="CRT1878" s="95"/>
      <c r="CRU1878" s="96"/>
      <c r="CRV1878" s="88"/>
      <c r="CRW1878" s="87"/>
      <c r="CRX1878" s="87"/>
      <c r="CRY1878" s="87"/>
      <c r="CRZ1878" s="87"/>
      <c r="CSA1878" s="88"/>
      <c r="CSB1878" s="88"/>
      <c r="CSC1878" s="92"/>
      <c r="CSD1878" s="93"/>
      <c r="CSE1878" s="94"/>
      <c r="CSF1878" s="95"/>
      <c r="CSG1878" s="96"/>
      <c r="CSH1878" s="88"/>
      <c r="CSI1878" s="87"/>
      <c r="CSJ1878" s="87"/>
      <c r="CSK1878" s="87"/>
      <c r="CSL1878" s="87"/>
      <c r="CSM1878" s="88"/>
      <c r="CSN1878" s="88"/>
      <c r="CSO1878" s="92"/>
      <c r="CSP1878" s="93"/>
      <c r="CSQ1878" s="94"/>
      <c r="CSR1878" s="95"/>
      <c r="CSS1878" s="96"/>
      <c r="CST1878" s="88"/>
      <c r="CSU1878" s="87"/>
      <c r="CSV1878" s="87"/>
      <c r="CSW1878" s="87"/>
      <c r="CSX1878" s="87"/>
      <c r="CSY1878" s="88"/>
      <c r="CSZ1878" s="88"/>
      <c r="CTA1878" s="92"/>
      <c r="CTB1878" s="93"/>
      <c r="CTC1878" s="94"/>
      <c r="CTD1878" s="95"/>
      <c r="CTE1878" s="96"/>
      <c r="CTF1878" s="88"/>
      <c r="CTG1878" s="87"/>
      <c r="CTH1878" s="87"/>
      <c r="CTI1878" s="87"/>
      <c r="CTJ1878" s="87"/>
      <c r="CTK1878" s="88"/>
      <c r="CTL1878" s="88"/>
      <c r="CTM1878" s="92"/>
      <c r="CTN1878" s="93"/>
      <c r="CTO1878" s="94"/>
      <c r="CTP1878" s="95"/>
      <c r="CTQ1878" s="96"/>
      <c r="CTR1878" s="88"/>
      <c r="CTS1878" s="87"/>
      <c r="CTT1878" s="87"/>
      <c r="CTU1878" s="87"/>
      <c r="CTV1878" s="87"/>
      <c r="CTW1878" s="88"/>
      <c r="CTX1878" s="88"/>
    </row>
    <row r="1879" s="70" customFormat="1" ht="15" customHeight="1" spans="1:2316">
      <c r="A1879" s="61">
        <f t="shared" si="32"/>
        <v>1874</v>
      </c>
      <c r="B1879" s="72" t="s">
        <v>1681</v>
      </c>
      <c r="C1879" s="72" t="s">
        <v>3101</v>
      </c>
      <c r="D1879" s="72" t="s">
        <v>3101</v>
      </c>
      <c r="E1879" s="73">
        <v>1</v>
      </c>
      <c r="F1879" s="73">
        <v>480</v>
      </c>
      <c r="G1879" s="73">
        <f t="shared" si="34"/>
        <v>480</v>
      </c>
      <c r="H1879" s="102" t="s">
        <v>23</v>
      </c>
      <c r="I1879" s="83"/>
      <c r="J1879" s="68">
        <v>45689</v>
      </c>
      <c r="K1879" s="86"/>
      <c r="L1879" s="87" t="s">
        <v>2727</v>
      </c>
      <c r="M1879" s="87"/>
      <c r="N1879" s="87"/>
      <c r="O1879" s="88"/>
      <c r="P1879" s="88"/>
      <c r="Q1879" s="92"/>
      <c r="R1879" s="93"/>
      <c r="S1879" s="94"/>
      <c r="T1879" s="95"/>
      <c r="U1879" s="96"/>
      <c r="V1879" s="88"/>
      <c r="W1879" s="87"/>
      <c r="X1879" s="87"/>
      <c r="Y1879" s="87"/>
      <c r="Z1879" s="87"/>
      <c r="AA1879" s="88"/>
      <c r="AB1879" s="88"/>
      <c r="AC1879" s="92"/>
      <c r="AD1879" s="93"/>
      <c r="AE1879" s="94"/>
      <c r="AF1879" s="95"/>
      <c r="AG1879" s="96"/>
      <c r="AH1879" s="88"/>
      <c r="AI1879" s="87"/>
      <c r="AJ1879" s="87"/>
      <c r="AK1879" s="87"/>
      <c r="AL1879" s="87"/>
      <c r="AM1879" s="88"/>
      <c r="AN1879" s="88"/>
      <c r="AO1879" s="92"/>
      <c r="AP1879" s="93"/>
      <c r="AQ1879" s="94"/>
      <c r="AR1879" s="95"/>
      <c r="AS1879" s="96"/>
      <c r="AT1879" s="88"/>
      <c r="AU1879" s="87"/>
      <c r="AV1879" s="87"/>
      <c r="AW1879" s="87"/>
      <c r="AX1879" s="87"/>
      <c r="AY1879" s="88"/>
      <c r="AZ1879" s="88"/>
      <c r="BA1879" s="92"/>
      <c r="BB1879" s="93"/>
      <c r="BC1879" s="94"/>
      <c r="BD1879" s="95"/>
      <c r="BE1879" s="96"/>
      <c r="BF1879" s="88"/>
      <c r="BG1879" s="87"/>
      <c r="BH1879" s="87"/>
      <c r="BI1879" s="87"/>
      <c r="BJ1879" s="87"/>
      <c r="BK1879" s="88"/>
      <c r="BL1879" s="88"/>
      <c r="BM1879" s="92"/>
      <c r="BN1879" s="93"/>
      <c r="BO1879" s="94"/>
      <c r="BP1879" s="95"/>
      <c r="BQ1879" s="96"/>
      <c r="BR1879" s="88"/>
      <c r="BS1879" s="87"/>
      <c r="BT1879" s="87"/>
      <c r="BU1879" s="87"/>
      <c r="BV1879" s="87"/>
      <c r="BW1879" s="88"/>
      <c r="BX1879" s="88"/>
      <c r="BY1879" s="92"/>
      <c r="BZ1879" s="93"/>
      <c r="CA1879" s="94"/>
      <c r="CB1879" s="95"/>
      <c r="CC1879" s="96"/>
      <c r="CD1879" s="88"/>
      <c r="CE1879" s="87"/>
      <c r="CF1879" s="87"/>
      <c r="CG1879" s="87"/>
      <c r="CH1879" s="87"/>
      <c r="CI1879" s="88"/>
      <c r="CJ1879" s="88"/>
      <c r="CK1879" s="92"/>
      <c r="CL1879" s="93"/>
      <c r="CM1879" s="94"/>
      <c r="CN1879" s="95"/>
      <c r="CO1879" s="96"/>
      <c r="CP1879" s="88"/>
      <c r="CQ1879" s="87"/>
      <c r="CR1879" s="87"/>
      <c r="CS1879" s="87"/>
      <c r="CT1879" s="87"/>
      <c r="CU1879" s="88"/>
      <c r="CV1879" s="88"/>
      <c r="CW1879" s="92"/>
      <c r="CX1879" s="93"/>
      <c r="CY1879" s="94"/>
      <c r="CZ1879" s="95"/>
      <c r="DA1879" s="96"/>
      <c r="DB1879" s="88"/>
      <c r="DC1879" s="87"/>
      <c r="DD1879" s="87"/>
      <c r="DE1879" s="87"/>
      <c r="DF1879" s="87"/>
      <c r="DG1879" s="88"/>
      <c r="DH1879" s="88"/>
      <c r="DI1879" s="92"/>
      <c r="DJ1879" s="93"/>
      <c r="DK1879" s="94"/>
      <c r="DL1879" s="95"/>
      <c r="DM1879" s="96"/>
      <c r="DN1879" s="88"/>
      <c r="DO1879" s="87"/>
      <c r="DP1879" s="87"/>
      <c r="DQ1879" s="87"/>
      <c r="DR1879" s="87"/>
      <c r="DS1879" s="88"/>
      <c r="DT1879" s="88"/>
      <c r="DU1879" s="92"/>
      <c r="DV1879" s="93"/>
      <c r="DW1879" s="94"/>
      <c r="DX1879" s="95"/>
      <c r="DY1879" s="96"/>
      <c r="DZ1879" s="88"/>
      <c r="EA1879" s="87"/>
      <c r="EB1879" s="87"/>
      <c r="EC1879" s="87"/>
      <c r="ED1879" s="87"/>
      <c r="EE1879" s="88"/>
      <c r="EF1879" s="88"/>
      <c r="EG1879" s="92"/>
      <c r="EH1879" s="93"/>
      <c r="EI1879" s="94"/>
      <c r="EJ1879" s="95"/>
      <c r="EK1879" s="96"/>
      <c r="EL1879" s="88"/>
      <c r="EM1879" s="87"/>
      <c r="EN1879" s="87"/>
      <c r="EO1879" s="87"/>
      <c r="EP1879" s="87"/>
      <c r="EQ1879" s="88"/>
      <c r="ER1879" s="88"/>
      <c r="ES1879" s="92"/>
      <c r="ET1879" s="93"/>
      <c r="EU1879" s="94"/>
      <c r="EV1879" s="95"/>
      <c r="EW1879" s="96"/>
      <c r="EX1879" s="88"/>
      <c r="EY1879" s="87"/>
      <c r="EZ1879" s="87"/>
      <c r="FA1879" s="87"/>
      <c r="FB1879" s="87"/>
      <c r="FC1879" s="88"/>
      <c r="FD1879" s="88"/>
      <c r="FE1879" s="92"/>
      <c r="FF1879" s="93"/>
      <c r="FG1879" s="94"/>
      <c r="FH1879" s="95"/>
      <c r="FI1879" s="96"/>
      <c r="FJ1879" s="88"/>
      <c r="FK1879" s="87"/>
      <c r="FL1879" s="87"/>
      <c r="FM1879" s="87"/>
      <c r="FN1879" s="87"/>
      <c r="FO1879" s="88"/>
      <c r="FP1879" s="88"/>
      <c r="FQ1879" s="92"/>
      <c r="FR1879" s="93"/>
      <c r="FS1879" s="94"/>
      <c r="FT1879" s="95"/>
      <c r="FU1879" s="96"/>
      <c r="FV1879" s="88"/>
      <c r="FW1879" s="87"/>
      <c r="FX1879" s="87"/>
      <c r="FY1879" s="87"/>
      <c r="FZ1879" s="87"/>
      <c r="GA1879" s="88"/>
      <c r="GB1879" s="88"/>
      <c r="GC1879" s="92"/>
      <c r="GD1879" s="93"/>
      <c r="GE1879" s="94"/>
      <c r="GF1879" s="95"/>
      <c r="GG1879" s="96"/>
      <c r="GH1879" s="88"/>
      <c r="GI1879" s="87"/>
      <c r="GJ1879" s="87"/>
      <c r="GK1879" s="87"/>
      <c r="GL1879" s="87"/>
      <c r="GM1879" s="88"/>
      <c r="GN1879" s="88"/>
      <c r="GO1879" s="92"/>
      <c r="GP1879" s="93"/>
      <c r="GQ1879" s="94"/>
      <c r="GR1879" s="95"/>
      <c r="GS1879" s="96"/>
      <c r="GT1879" s="88"/>
      <c r="GU1879" s="87"/>
      <c r="GV1879" s="87"/>
      <c r="GW1879" s="87"/>
      <c r="GX1879" s="87"/>
      <c r="GY1879" s="88"/>
      <c r="GZ1879" s="88"/>
      <c r="HA1879" s="92"/>
      <c r="HB1879" s="93"/>
      <c r="HC1879" s="94"/>
      <c r="HD1879" s="95"/>
      <c r="HE1879" s="96"/>
      <c r="HF1879" s="88"/>
      <c r="HG1879" s="87"/>
      <c r="HH1879" s="87"/>
      <c r="HI1879" s="87"/>
      <c r="HJ1879" s="87"/>
      <c r="HK1879" s="88"/>
      <c r="HL1879" s="88"/>
      <c r="HM1879" s="92"/>
      <c r="HN1879" s="93"/>
      <c r="HO1879" s="94"/>
      <c r="HP1879" s="95"/>
      <c r="HQ1879" s="96"/>
      <c r="HR1879" s="88"/>
      <c r="HS1879" s="87"/>
      <c r="HT1879" s="87"/>
      <c r="HU1879" s="87"/>
      <c r="HV1879" s="87"/>
      <c r="HW1879" s="88"/>
      <c r="HX1879" s="88"/>
      <c r="HY1879" s="92"/>
      <c r="HZ1879" s="93"/>
      <c r="IA1879" s="94"/>
      <c r="IB1879" s="95"/>
      <c r="IC1879" s="96"/>
      <c r="ID1879" s="88"/>
      <c r="IE1879" s="87"/>
      <c r="IF1879" s="87"/>
      <c r="IG1879" s="87"/>
      <c r="IH1879" s="87"/>
      <c r="II1879" s="88"/>
      <c r="IJ1879" s="88"/>
      <c r="IK1879" s="92"/>
      <c r="IL1879" s="93"/>
      <c r="IM1879" s="94"/>
      <c r="IN1879" s="95"/>
      <c r="IO1879" s="96"/>
      <c r="IP1879" s="88"/>
      <c r="IQ1879" s="87"/>
      <c r="IR1879" s="87"/>
      <c r="IS1879" s="87"/>
      <c r="IT1879" s="87"/>
      <c r="IU1879" s="88"/>
      <c r="IV1879" s="88"/>
      <c r="IW1879" s="92"/>
      <c r="IX1879" s="93"/>
      <c r="IY1879" s="94"/>
      <c r="IZ1879" s="95"/>
      <c r="JA1879" s="96"/>
      <c r="JB1879" s="88"/>
      <c r="JC1879" s="87"/>
      <c r="JD1879" s="87"/>
      <c r="JE1879" s="87"/>
      <c r="JF1879" s="87"/>
      <c r="JG1879" s="88"/>
      <c r="JH1879" s="88"/>
      <c r="JI1879" s="92"/>
      <c r="JJ1879" s="93"/>
      <c r="JK1879" s="94"/>
      <c r="JL1879" s="95"/>
      <c r="JM1879" s="96"/>
      <c r="JN1879" s="88"/>
      <c r="JO1879" s="87"/>
      <c r="JP1879" s="87"/>
      <c r="JQ1879" s="87"/>
      <c r="JR1879" s="87"/>
      <c r="JS1879" s="88"/>
      <c r="JT1879" s="88"/>
      <c r="JU1879" s="92"/>
      <c r="JV1879" s="93"/>
      <c r="JW1879" s="94"/>
      <c r="JX1879" s="95"/>
      <c r="JY1879" s="96"/>
      <c r="JZ1879" s="88"/>
      <c r="KA1879" s="87"/>
      <c r="KB1879" s="87"/>
      <c r="KC1879" s="87"/>
      <c r="KD1879" s="87"/>
      <c r="KE1879" s="88"/>
      <c r="KF1879" s="88"/>
      <c r="KG1879" s="92"/>
      <c r="KH1879" s="93"/>
      <c r="KI1879" s="94"/>
      <c r="KJ1879" s="95"/>
      <c r="KK1879" s="96"/>
      <c r="KL1879" s="88"/>
      <c r="KM1879" s="87"/>
      <c r="KN1879" s="87"/>
      <c r="KO1879" s="87"/>
      <c r="KP1879" s="87"/>
      <c r="KQ1879" s="88"/>
      <c r="KR1879" s="88"/>
      <c r="KS1879" s="92"/>
      <c r="KT1879" s="93"/>
      <c r="KU1879" s="94"/>
      <c r="KV1879" s="95"/>
      <c r="KW1879" s="96"/>
      <c r="KX1879" s="88"/>
      <c r="KY1879" s="87"/>
      <c r="KZ1879" s="87"/>
      <c r="LA1879" s="87"/>
      <c r="LB1879" s="87"/>
      <c r="LC1879" s="88"/>
      <c r="LD1879" s="88"/>
      <c r="LE1879" s="92"/>
      <c r="LF1879" s="93"/>
      <c r="LG1879" s="94"/>
      <c r="LH1879" s="95"/>
      <c r="LI1879" s="96"/>
      <c r="LJ1879" s="88"/>
      <c r="LK1879" s="87"/>
      <c r="LL1879" s="87"/>
      <c r="LM1879" s="87"/>
      <c r="LN1879" s="87"/>
      <c r="LO1879" s="88"/>
      <c r="LP1879" s="88"/>
      <c r="LQ1879" s="92"/>
      <c r="LR1879" s="93"/>
      <c r="LS1879" s="94"/>
      <c r="LT1879" s="95"/>
      <c r="LU1879" s="96"/>
      <c r="LV1879" s="88"/>
      <c r="LW1879" s="87"/>
      <c r="LX1879" s="87"/>
      <c r="LY1879" s="87"/>
      <c r="LZ1879" s="87"/>
      <c r="MA1879" s="88"/>
      <c r="MB1879" s="88"/>
      <c r="MC1879" s="92"/>
      <c r="MD1879" s="93"/>
      <c r="ME1879" s="94"/>
      <c r="MF1879" s="95"/>
      <c r="MG1879" s="96"/>
      <c r="MH1879" s="88"/>
      <c r="MI1879" s="87"/>
      <c r="MJ1879" s="87"/>
      <c r="MK1879" s="87"/>
      <c r="ML1879" s="87"/>
      <c r="MM1879" s="88"/>
      <c r="MN1879" s="88"/>
      <c r="MO1879" s="92"/>
      <c r="MP1879" s="93"/>
      <c r="MQ1879" s="94"/>
      <c r="MR1879" s="95"/>
      <c r="MS1879" s="96"/>
      <c r="MT1879" s="88"/>
      <c r="MU1879" s="87"/>
      <c r="MV1879" s="87"/>
      <c r="MW1879" s="87"/>
      <c r="MX1879" s="87"/>
      <c r="MY1879" s="88"/>
      <c r="MZ1879" s="88"/>
      <c r="NA1879" s="92"/>
      <c r="NB1879" s="93"/>
      <c r="NC1879" s="94"/>
      <c r="ND1879" s="95"/>
      <c r="NE1879" s="96"/>
      <c r="NF1879" s="88"/>
      <c r="NG1879" s="87"/>
      <c r="NH1879" s="87"/>
      <c r="NI1879" s="87"/>
      <c r="NJ1879" s="87"/>
      <c r="NK1879" s="88"/>
      <c r="NL1879" s="88"/>
      <c r="NM1879" s="92"/>
      <c r="NN1879" s="93"/>
      <c r="NO1879" s="94"/>
      <c r="NP1879" s="95"/>
      <c r="NQ1879" s="96"/>
      <c r="NR1879" s="88"/>
      <c r="NS1879" s="87"/>
      <c r="NT1879" s="87"/>
      <c r="NU1879" s="87"/>
      <c r="NV1879" s="87"/>
      <c r="NW1879" s="88"/>
      <c r="NX1879" s="88"/>
      <c r="NY1879" s="92"/>
      <c r="NZ1879" s="93"/>
      <c r="OA1879" s="94"/>
      <c r="OB1879" s="95"/>
      <c r="OC1879" s="96"/>
      <c r="OD1879" s="88"/>
      <c r="OE1879" s="87"/>
      <c r="OF1879" s="87"/>
      <c r="OG1879" s="87"/>
      <c r="OH1879" s="87"/>
      <c r="OI1879" s="88"/>
      <c r="OJ1879" s="88"/>
      <c r="OK1879" s="92"/>
      <c r="OL1879" s="93"/>
      <c r="OM1879" s="94"/>
      <c r="ON1879" s="95"/>
      <c r="OO1879" s="96"/>
      <c r="OP1879" s="88"/>
      <c r="OQ1879" s="87"/>
      <c r="OR1879" s="87"/>
      <c r="OS1879" s="87"/>
      <c r="OT1879" s="87"/>
      <c r="OU1879" s="88"/>
      <c r="OV1879" s="88"/>
      <c r="OW1879" s="92"/>
      <c r="OX1879" s="93"/>
      <c r="OY1879" s="94"/>
      <c r="OZ1879" s="95"/>
      <c r="PA1879" s="96"/>
      <c r="PB1879" s="88"/>
      <c r="PC1879" s="87"/>
      <c r="PD1879" s="87"/>
      <c r="PE1879" s="87"/>
      <c r="PF1879" s="87"/>
      <c r="PG1879" s="88"/>
      <c r="PH1879" s="88"/>
      <c r="PI1879" s="92"/>
      <c r="PJ1879" s="93"/>
      <c r="PK1879" s="94"/>
      <c r="PL1879" s="95"/>
      <c r="PM1879" s="96"/>
      <c r="PN1879" s="88"/>
      <c r="PO1879" s="87"/>
      <c r="PP1879" s="87"/>
      <c r="PQ1879" s="87"/>
      <c r="PR1879" s="87"/>
      <c r="PS1879" s="88"/>
      <c r="PT1879" s="88"/>
      <c r="PU1879" s="92"/>
      <c r="PV1879" s="93"/>
      <c r="PW1879" s="94"/>
      <c r="PX1879" s="95"/>
      <c r="PY1879" s="96"/>
      <c r="PZ1879" s="88"/>
      <c r="QA1879" s="87"/>
      <c r="QB1879" s="87"/>
      <c r="QC1879" s="87"/>
      <c r="QD1879" s="87"/>
      <c r="QE1879" s="88"/>
      <c r="QF1879" s="88"/>
      <c r="QG1879" s="92"/>
      <c r="QH1879" s="93"/>
      <c r="QI1879" s="94"/>
      <c r="QJ1879" s="95"/>
      <c r="QK1879" s="96"/>
      <c r="QL1879" s="88"/>
      <c r="QM1879" s="87"/>
      <c r="QN1879" s="87"/>
      <c r="QO1879" s="87"/>
      <c r="QP1879" s="87"/>
      <c r="QQ1879" s="88"/>
      <c r="QR1879" s="88"/>
      <c r="QS1879" s="92"/>
      <c r="QT1879" s="93"/>
      <c r="QU1879" s="94"/>
      <c r="QV1879" s="95"/>
      <c r="QW1879" s="96"/>
      <c r="QX1879" s="88"/>
      <c r="QY1879" s="87"/>
      <c r="QZ1879" s="87"/>
      <c r="RA1879" s="87"/>
      <c r="RB1879" s="87"/>
      <c r="RC1879" s="88"/>
      <c r="RD1879" s="88"/>
      <c r="RE1879" s="92"/>
      <c r="RF1879" s="93"/>
      <c r="RG1879" s="94"/>
      <c r="RH1879" s="95"/>
      <c r="RI1879" s="96"/>
      <c r="RJ1879" s="88"/>
      <c r="RK1879" s="87"/>
      <c r="RL1879" s="87"/>
      <c r="RM1879" s="87"/>
      <c r="RN1879" s="87"/>
      <c r="RO1879" s="88"/>
      <c r="RP1879" s="88"/>
      <c r="RQ1879" s="92"/>
      <c r="RR1879" s="93"/>
      <c r="RS1879" s="94"/>
      <c r="RT1879" s="95"/>
      <c r="RU1879" s="96"/>
      <c r="RV1879" s="88"/>
      <c r="RW1879" s="87"/>
      <c r="RX1879" s="87"/>
      <c r="RY1879" s="87"/>
      <c r="RZ1879" s="87"/>
      <c r="SA1879" s="88"/>
      <c r="SB1879" s="88"/>
      <c r="SC1879" s="92"/>
      <c r="SD1879" s="93"/>
      <c r="SE1879" s="94"/>
      <c r="SF1879" s="95"/>
      <c r="SG1879" s="96"/>
      <c r="SH1879" s="88"/>
      <c r="SI1879" s="87"/>
      <c r="SJ1879" s="87"/>
      <c r="SK1879" s="87"/>
      <c r="SL1879" s="87"/>
      <c r="SM1879" s="88"/>
      <c r="SN1879" s="88"/>
      <c r="SO1879" s="92"/>
      <c r="SP1879" s="93"/>
      <c r="SQ1879" s="94"/>
      <c r="SR1879" s="95"/>
      <c r="SS1879" s="96"/>
      <c r="ST1879" s="88"/>
      <c r="SU1879" s="87"/>
      <c r="SV1879" s="87"/>
      <c r="SW1879" s="87"/>
      <c r="SX1879" s="87"/>
      <c r="SY1879" s="88"/>
      <c r="SZ1879" s="88"/>
      <c r="TA1879" s="92"/>
      <c r="TB1879" s="93"/>
      <c r="TC1879" s="94"/>
      <c r="TD1879" s="95"/>
      <c r="TE1879" s="96"/>
      <c r="TF1879" s="88"/>
      <c r="TG1879" s="87"/>
      <c r="TH1879" s="87"/>
      <c r="TI1879" s="87"/>
      <c r="TJ1879" s="87"/>
      <c r="TK1879" s="88"/>
      <c r="TL1879" s="88"/>
      <c r="TM1879" s="92"/>
      <c r="TN1879" s="93"/>
      <c r="TO1879" s="94"/>
      <c r="TP1879" s="95"/>
      <c r="TQ1879" s="96"/>
      <c r="TR1879" s="88"/>
      <c r="TS1879" s="87"/>
      <c r="TT1879" s="87"/>
      <c r="TU1879" s="87"/>
      <c r="TV1879" s="87"/>
      <c r="TW1879" s="88"/>
      <c r="TX1879" s="88"/>
      <c r="TY1879" s="92"/>
      <c r="TZ1879" s="93"/>
      <c r="UA1879" s="94"/>
      <c r="UB1879" s="95"/>
      <c r="UC1879" s="96"/>
      <c r="UD1879" s="88"/>
      <c r="UE1879" s="87"/>
      <c r="UF1879" s="87"/>
      <c r="UG1879" s="87"/>
      <c r="UH1879" s="87"/>
      <c r="UI1879" s="88"/>
      <c r="UJ1879" s="88"/>
      <c r="UK1879" s="92"/>
      <c r="UL1879" s="93"/>
      <c r="UM1879" s="94"/>
      <c r="UN1879" s="95"/>
      <c r="UO1879" s="96"/>
      <c r="UP1879" s="88"/>
      <c r="UQ1879" s="87"/>
      <c r="UR1879" s="87"/>
      <c r="US1879" s="87"/>
      <c r="UT1879" s="87"/>
      <c r="UU1879" s="88"/>
      <c r="UV1879" s="88"/>
      <c r="UW1879" s="92"/>
      <c r="UX1879" s="93"/>
      <c r="UY1879" s="94"/>
      <c r="UZ1879" s="95"/>
      <c r="VA1879" s="96"/>
      <c r="VB1879" s="88"/>
      <c r="VC1879" s="87"/>
      <c r="VD1879" s="87"/>
      <c r="VE1879" s="87"/>
      <c r="VF1879" s="87"/>
      <c r="VG1879" s="88"/>
      <c r="VH1879" s="88"/>
      <c r="VI1879" s="92"/>
      <c r="VJ1879" s="93"/>
      <c r="VK1879" s="94"/>
      <c r="VL1879" s="95"/>
      <c r="VM1879" s="96"/>
      <c r="VN1879" s="88"/>
      <c r="VO1879" s="87"/>
      <c r="VP1879" s="87"/>
      <c r="VQ1879" s="87"/>
      <c r="VR1879" s="87"/>
      <c r="VS1879" s="88"/>
      <c r="VT1879" s="88"/>
      <c r="VU1879" s="92"/>
      <c r="VV1879" s="93"/>
      <c r="VW1879" s="94"/>
      <c r="VX1879" s="95"/>
      <c r="VY1879" s="96"/>
      <c r="VZ1879" s="88"/>
      <c r="WA1879" s="87"/>
      <c r="WB1879" s="87"/>
      <c r="WC1879" s="87"/>
      <c r="WD1879" s="87"/>
      <c r="WE1879" s="88"/>
      <c r="WF1879" s="88"/>
      <c r="WG1879" s="92"/>
      <c r="WH1879" s="93"/>
      <c r="WI1879" s="94"/>
      <c r="WJ1879" s="95"/>
      <c r="WK1879" s="96"/>
      <c r="WL1879" s="88"/>
      <c r="WM1879" s="87"/>
      <c r="WN1879" s="87"/>
      <c r="WO1879" s="87"/>
      <c r="WP1879" s="87"/>
      <c r="WQ1879" s="88"/>
      <c r="WR1879" s="88"/>
      <c r="WS1879" s="92"/>
      <c r="WT1879" s="93"/>
      <c r="WU1879" s="94"/>
      <c r="WV1879" s="95"/>
      <c r="WW1879" s="96"/>
      <c r="WX1879" s="88"/>
      <c r="WY1879" s="87"/>
      <c r="WZ1879" s="87"/>
      <c r="XA1879" s="87"/>
      <c r="XB1879" s="87"/>
      <c r="XC1879" s="88"/>
      <c r="XD1879" s="88"/>
      <c r="XE1879" s="92"/>
      <c r="XF1879" s="93"/>
      <c r="XG1879" s="94"/>
      <c r="XH1879" s="95"/>
      <c r="XI1879" s="96"/>
      <c r="XJ1879" s="88"/>
      <c r="XK1879" s="87"/>
      <c r="XL1879" s="87"/>
      <c r="XM1879" s="87"/>
      <c r="XN1879" s="87"/>
      <c r="XO1879" s="88"/>
      <c r="XP1879" s="88"/>
      <c r="XQ1879" s="92"/>
      <c r="XR1879" s="93"/>
      <c r="XS1879" s="94"/>
      <c r="XT1879" s="95"/>
      <c r="XU1879" s="96"/>
      <c r="XV1879" s="88"/>
      <c r="XW1879" s="87"/>
      <c r="XX1879" s="87"/>
      <c r="XY1879" s="87"/>
      <c r="XZ1879" s="87"/>
      <c r="YA1879" s="88"/>
      <c r="YB1879" s="88"/>
      <c r="YC1879" s="92"/>
      <c r="YD1879" s="93"/>
      <c r="YE1879" s="94"/>
      <c r="YF1879" s="95"/>
      <c r="YG1879" s="96"/>
      <c r="YH1879" s="88"/>
      <c r="YI1879" s="87"/>
      <c r="YJ1879" s="87"/>
      <c r="YK1879" s="87"/>
      <c r="YL1879" s="87"/>
      <c r="YM1879" s="88"/>
      <c r="YN1879" s="88"/>
      <c r="YO1879" s="92"/>
      <c r="YP1879" s="93"/>
      <c r="YQ1879" s="94"/>
      <c r="YR1879" s="95"/>
      <c r="YS1879" s="96"/>
      <c r="YT1879" s="88"/>
      <c r="YU1879" s="87"/>
      <c r="YV1879" s="87"/>
      <c r="YW1879" s="87"/>
      <c r="YX1879" s="87"/>
      <c r="YY1879" s="88"/>
      <c r="YZ1879" s="88"/>
      <c r="ZA1879" s="92"/>
      <c r="ZB1879" s="93"/>
      <c r="ZC1879" s="94"/>
      <c r="ZD1879" s="95"/>
      <c r="ZE1879" s="96"/>
      <c r="ZF1879" s="88"/>
      <c r="ZG1879" s="87"/>
      <c r="ZH1879" s="87"/>
      <c r="ZI1879" s="87"/>
      <c r="ZJ1879" s="87"/>
      <c r="ZK1879" s="88"/>
      <c r="ZL1879" s="88"/>
      <c r="ZM1879" s="92"/>
      <c r="ZN1879" s="93"/>
      <c r="ZO1879" s="94"/>
      <c r="ZP1879" s="95"/>
      <c r="ZQ1879" s="96"/>
      <c r="ZR1879" s="88"/>
      <c r="ZS1879" s="87"/>
      <c r="ZT1879" s="87"/>
      <c r="ZU1879" s="87"/>
      <c r="ZV1879" s="87"/>
      <c r="ZW1879" s="88"/>
      <c r="ZX1879" s="88"/>
      <c r="ZY1879" s="92"/>
      <c r="ZZ1879" s="93"/>
      <c r="AAA1879" s="94"/>
      <c r="AAB1879" s="95"/>
      <c r="AAC1879" s="96"/>
      <c r="AAD1879" s="88"/>
      <c r="AAE1879" s="87"/>
      <c r="AAF1879" s="87"/>
      <c r="AAG1879" s="87"/>
      <c r="AAH1879" s="87"/>
      <c r="AAI1879" s="88"/>
      <c r="AAJ1879" s="88"/>
      <c r="AAK1879" s="92"/>
      <c r="AAL1879" s="93"/>
      <c r="AAM1879" s="94"/>
      <c r="AAN1879" s="95"/>
      <c r="AAO1879" s="96"/>
      <c r="AAP1879" s="88"/>
      <c r="AAQ1879" s="87"/>
      <c r="AAR1879" s="87"/>
      <c r="AAS1879" s="87"/>
      <c r="AAT1879" s="87"/>
      <c r="AAU1879" s="88"/>
      <c r="AAV1879" s="88"/>
      <c r="AAW1879" s="92"/>
      <c r="AAX1879" s="93"/>
      <c r="AAY1879" s="94"/>
      <c r="AAZ1879" s="95"/>
      <c r="ABA1879" s="96"/>
      <c r="ABB1879" s="88"/>
      <c r="ABC1879" s="87"/>
      <c r="ABD1879" s="87"/>
      <c r="ABE1879" s="87"/>
      <c r="ABF1879" s="87"/>
      <c r="ABG1879" s="88"/>
      <c r="ABH1879" s="88"/>
      <c r="ABI1879" s="92"/>
      <c r="ABJ1879" s="93"/>
      <c r="ABK1879" s="94"/>
      <c r="ABL1879" s="95"/>
      <c r="ABM1879" s="96"/>
      <c r="ABN1879" s="88"/>
      <c r="ABO1879" s="87"/>
      <c r="ABP1879" s="87"/>
      <c r="ABQ1879" s="87"/>
      <c r="ABR1879" s="87"/>
      <c r="ABS1879" s="88"/>
      <c r="ABT1879" s="88"/>
      <c r="ABU1879" s="92"/>
      <c r="ABV1879" s="93"/>
      <c r="ABW1879" s="94"/>
      <c r="ABX1879" s="95"/>
      <c r="ABY1879" s="96"/>
      <c r="ABZ1879" s="88"/>
      <c r="ACA1879" s="87"/>
      <c r="ACB1879" s="87"/>
      <c r="ACC1879" s="87"/>
      <c r="ACD1879" s="87"/>
      <c r="ACE1879" s="88"/>
      <c r="ACF1879" s="88"/>
      <c r="ACG1879" s="92"/>
      <c r="ACH1879" s="93"/>
      <c r="ACI1879" s="94"/>
      <c r="ACJ1879" s="95"/>
      <c r="ACK1879" s="96"/>
      <c r="ACL1879" s="88"/>
      <c r="ACM1879" s="87"/>
      <c r="ACN1879" s="87"/>
      <c r="ACO1879" s="87"/>
      <c r="ACP1879" s="87"/>
      <c r="ACQ1879" s="88"/>
      <c r="ACR1879" s="88"/>
      <c r="ACS1879" s="92"/>
      <c r="ACT1879" s="93"/>
      <c r="ACU1879" s="94"/>
      <c r="ACV1879" s="95"/>
      <c r="ACW1879" s="96"/>
      <c r="ACX1879" s="88"/>
      <c r="ACY1879" s="87"/>
      <c r="ACZ1879" s="87"/>
      <c r="ADA1879" s="87"/>
      <c r="ADB1879" s="87"/>
      <c r="ADC1879" s="88"/>
      <c r="ADD1879" s="88"/>
      <c r="ADE1879" s="92"/>
      <c r="ADF1879" s="93"/>
      <c r="ADG1879" s="94"/>
      <c r="ADH1879" s="95"/>
      <c r="ADI1879" s="96"/>
      <c r="ADJ1879" s="88"/>
      <c r="ADK1879" s="87"/>
      <c r="ADL1879" s="87"/>
      <c r="ADM1879" s="87"/>
      <c r="ADN1879" s="87"/>
      <c r="ADO1879" s="88"/>
      <c r="ADP1879" s="88"/>
      <c r="ADQ1879" s="92"/>
      <c r="ADR1879" s="93"/>
      <c r="ADS1879" s="94"/>
      <c r="ADT1879" s="95"/>
      <c r="ADU1879" s="96"/>
      <c r="ADV1879" s="88"/>
      <c r="ADW1879" s="87"/>
      <c r="ADX1879" s="87"/>
      <c r="ADY1879" s="87"/>
      <c r="ADZ1879" s="87"/>
      <c r="AEA1879" s="88"/>
      <c r="AEB1879" s="88"/>
      <c r="AEC1879" s="92"/>
      <c r="AED1879" s="93"/>
      <c r="AEE1879" s="94"/>
      <c r="AEF1879" s="95"/>
      <c r="AEG1879" s="96"/>
      <c r="AEH1879" s="88"/>
      <c r="AEI1879" s="87"/>
      <c r="AEJ1879" s="87"/>
      <c r="AEK1879" s="87"/>
      <c r="AEL1879" s="87"/>
      <c r="AEM1879" s="88"/>
      <c r="AEN1879" s="88"/>
      <c r="AEO1879" s="92"/>
      <c r="AEP1879" s="93"/>
      <c r="AEQ1879" s="94"/>
      <c r="AER1879" s="95"/>
      <c r="AES1879" s="96"/>
      <c r="AET1879" s="88"/>
      <c r="AEU1879" s="87"/>
      <c r="AEV1879" s="87"/>
      <c r="AEW1879" s="87"/>
      <c r="AEX1879" s="87"/>
      <c r="AEY1879" s="88"/>
      <c r="AEZ1879" s="88"/>
      <c r="AFA1879" s="92"/>
      <c r="AFB1879" s="93"/>
      <c r="AFC1879" s="94"/>
      <c r="AFD1879" s="95"/>
      <c r="AFE1879" s="96"/>
      <c r="AFF1879" s="88"/>
      <c r="AFG1879" s="87"/>
      <c r="AFH1879" s="87"/>
      <c r="AFI1879" s="87"/>
      <c r="AFJ1879" s="87"/>
      <c r="AFK1879" s="88"/>
      <c r="AFL1879" s="88"/>
      <c r="AFM1879" s="92"/>
      <c r="AFN1879" s="93"/>
      <c r="AFO1879" s="94"/>
      <c r="AFP1879" s="95"/>
      <c r="AFQ1879" s="96"/>
      <c r="AFR1879" s="88"/>
      <c r="AFS1879" s="87"/>
      <c r="AFT1879" s="87"/>
      <c r="AFU1879" s="87"/>
      <c r="AFV1879" s="87"/>
      <c r="AFW1879" s="88"/>
      <c r="AFX1879" s="88"/>
      <c r="AFY1879" s="92"/>
      <c r="AFZ1879" s="93"/>
      <c r="AGA1879" s="94"/>
      <c r="AGB1879" s="95"/>
      <c r="AGC1879" s="96"/>
      <c r="AGD1879" s="88"/>
      <c r="AGE1879" s="87"/>
      <c r="AGF1879" s="87"/>
      <c r="AGG1879" s="87"/>
      <c r="AGH1879" s="87"/>
      <c r="AGI1879" s="88"/>
      <c r="AGJ1879" s="88"/>
      <c r="AGK1879" s="92"/>
      <c r="AGL1879" s="93"/>
      <c r="AGM1879" s="94"/>
      <c r="AGN1879" s="95"/>
      <c r="AGO1879" s="96"/>
      <c r="AGP1879" s="88"/>
      <c r="AGQ1879" s="87"/>
      <c r="AGR1879" s="87"/>
      <c r="AGS1879" s="87"/>
      <c r="AGT1879" s="87"/>
      <c r="AGU1879" s="88"/>
      <c r="AGV1879" s="88"/>
      <c r="AGW1879" s="92"/>
      <c r="AGX1879" s="93"/>
      <c r="AGY1879" s="94"/>
      <c r="AGZ1879" s="95"/>
      <c r="AHA1879" s="96"/>
      <c r="AHB1879" s="88"/>
      <c r="AHC1879" s="87"/>
      <c r="AHD1879" s="87"/>
      <c r="AHE1879" s="87"/>
      <c r="AHF1879" s="87"/>
      <c r="AHG1879" s="88"/>
      <c r="AHH1879" s="88"/>
      <c r="AHI1879" s="92"/>
      <c r="AHJ1879" s="93"/>
      <c r="AHK1879" s="94"/>
      <c r="AHL1879" s="95"/>
      <c r="AHM1879" s="96"/>
      <c r="AHN1879" s="88"/>
      <c r="AHO1879" s="87"/>
      <c r="AHP1879" s="87"/>
      <c r="AHQ1879" s="87"/>
      <c r="AHR1879" s="87"/>
      <c r="AHS1879" s="88"/>
      <c r="AHT1879" s="88"/>
      <c r="AHU1879" s="92"/>
      <c r="AHV1879" s="93"/>
      <c r="AHW1879" s="94"/>
      <c r="AHX1879" s="95"/>
      <c r="AHY1879" s="96"/>
      <c r="AHZ1879" s="88"/>
      <c r="AIA1879" s="87"/>
      <c r="AIB1879" s="87"/>
      <c r="AIC1879" s="87"/>
      <c r="AID1879" s="87"/>
      <c r="AIE1879" s="88"/>
      <c r="AIF1879" s="88"/>
      <c r="AIG1879" s="92"/>
      <c r="AIH1879" s="93"/>
      <c r="AII1879" s="94"/>
      <c r="AIJ1879" s="95"/>
      <c r="AIK1879" s="96"/>
      <c r="AIL1879" s="88"/>
      <c r="AIM1879" s="87"/>
      <c r="AIN1879" s="87"/>
      <c r="AIO1879" s="87"/>
      <c r="AIP1879" s="87"/>
      <c r="AIQ1879" s="88"/>
      <c r="AIR1879" s="88"/>
      <c r="AIS1879" s="92"/>
      <c r="AIT1879" s="93"/>
      <c r="AIU1879" s="94"/>
      <c r="AIV1879" s="95"/>
      <c r="AIW1879" s="96"/>
      <c r="AIX1879" s="88"/>
      <c r="AIY1879" s="87"/>
      <c r="AIZ1879" s="87"/>
      <c r="AJA1879" s="87"/>
      <c r="AJB1879" s="87"/>
      <c r="AJC1879" s="88"/>
      <c r="AJD1879" s="88"/>
      <c r="AJE1879" s="92"/>
      <c r="AJF1879" s="93"/>
      <c r="AJG1879" s="94"/>
      <c r="AJH1879" s="95"/>
      <c r="AJI1879" s="96"/>
      <c r="AJJ1879" s="88"/>
      <c r="AJK1879" s="87"/>
      <c r="AJL1879" s="87"/>
      <c r="AJM1879" s="87"/>
      <c r="AJN1879" s="87"/>
      <c r="AJO1879" s="88"/>
      <c r="AJP1879" s="88"/>
      <c r="AJQ1879" s="92"/>
      <c r="AJR1879" s="93"/>
      <c r="AJS1879" s="94"/>
      <c r="AJT1879" s="95"/>
      <c r="AJU1879" s="96"/>
      <c r="AJV1879" s="88"/>
      <c r="AJW1879" s="87"/>
      <c r="AJX1879" s="87"/>
      <c r="AJY1879" s="87"/>
      <c r="AJZ1879" s="87"/>
      <c r="AKA1879" s="88"/>
      <c r="AKB1879" s="88"/>
      <c r="AKC1879" s="92"/>
      <c r="AKD1879" s="93"/>
      <c r="AKE1879" s="94"/>
      <c r="AKF1879" s="95"/>
      <c r="AKG1879" s="96"/>
      <c r="AKH1879" s="88"/>
      <c r="AKI1879" s="87"/>
      <c r="AKJ1879" s="87"/>
      <c r="AKK1879" s="87"/>
      <c r="AKL1879" s="87"/>
      <c r="AKM1879" s="88"/>
      <c r="AKN1879" s="88"/>
      <c r="AKO1879" s="92"/>
      <c r="AKP1879" s="93"/>
      <c r="AKQ1879" s="94"/>
      <c r="AKR1879" s="95"/>
      <c r="AKS1879" s="96"/>
      <c r="AKT1879" s="88"/>
      <c r="AKU1879" s="87"/>
      <c r="AKV1879" s="87"/>
      <c r="AKW1879" s="87"/>
      <c r="AKX1879" s="87"/>
      <c r="AKY1879" s="88"/>
      <c r="AKZ1879" s="88"/>
      <c r="ALA1879" s="92"/>
      <c r="ALB1879" s="93"/>
      <c r="ALC1879" s="94"/>
      <c r="ALD1879" s="95"/>
      <c r="ALE1879" s="96"/>
      <c r="ALF1879" s="88"/>
      <c r="ALG1879" s="87"/>
      <c r="ALH1879" s="87"/>
      <c r="ALI1879" s="87"/>
      <c r="ALJ1879" s="87"/>
      <c r="ALK1879" s="88"/>
      <c r="ALL1879" s="88"/>
      <c r="ALM1879" s="92"/>
      <c r="ALN1879" s="93"/>
      <c r="ALO1879" s="94"/>
      <c r="ALP1879" s="95"/>
      <c r="ALQ1879" s="96"/>
      <c r="ALR1879" s="88"/>
      <c r="ALS1879" s="87"/>
      <c r="ALT1879" s="87"/>
      <c r="ALU1879" s="87"/>
      <c r="ALV1879" s="87"/>
      <c r="ALW1879" s="88"/>
      <c r="ALX1879" s="88"/>
      <c r="ALY1879" s="92"/>
      <c r="ALZ1879" s="93"/>
      <c r="AMA1879" s="94"/>
      <c r="AMB1879" s="95"/>
      <c r="AMC1879" s="96"/>
      <c r="AMD1879" s="88"/>
      <c r="AME1879" s="87"/>
      <c r="AMF1879" s="87"/>
      <c r="AMG1879" s="87"/>
      <c r="AMH1879" s="87"/>
      <c r="AMI1879" s="88"/>
      <c r="AMJ1879" s="88"/>
      <c r="AMK1879" s="92"/>
      <c r="AML1879" s="93"/>
      <c r="AMM1879" s="94"/>
      <c r="AMN1879" s="95"/>
      <c r="AMO1879" s="96"/>
      <c r="AMP1879" s="88"/>
      <c r="AMQ1879" s="87"/>
      <c r="AMR1879" s="87"/>
      <c r="AMS1879" s="87"/>
      <c r="AMT1879" s="87"/>
      <c r="AMU1879" s="88"/>
      <c r="AMV1879" s="88"/>
      <c r="AMW1879" s="92"/>
      <c r="AMX1879" s="93"/>
      <c r="AMY1879" s="94"/>
      <c r="AMZ1879" s="95"/>
      <c r="ANA1879" s="96"/>
      <c r="ANB1879" s="88"/>
      <c r="ANC1879" s="87"/>
      <c r="AND1879" s="87"/>
      <c r="ANE1879" s="87"/>
      <c r="ANF1879" s="87"/>
      <c r="ANG1879" s="88"/>
      <c r="ANH1879" s="88"/>
      <c r="ANI1879" s="92"/>
      <c r="ANJ1879" s="93"/>
      <c r="ANK1879" s="94"/>
      <c r="ANL1879" s="95"/>
      <c r="ANM1879" s="96"/>
      <c r="ANN1879" s="88"/>
      <c r="ANO1879" s="87"/>
      <c r="ANP1879" s="87"/>
      <c r="ANQ1879" s="87"/>
      <c r="ANR1879" s="87"/>
      <c r="ANS1879" s="88"/>
      <c r="ANT1879" s="88"/>
      <c r="ANU1879" s="92"/>
      <c r="ANV1879" s="93"/>
      <c r="ANW1879" s="94"/>
      <c r="ANX1879" s="95"/>
      <c r="ANY1879" s="96"/>
      <c r="ANZ1879" s="88"/>
      <c r="AOA1879" s="87"/>
      <c r="AOB1879" s="87"/>
      <c r="AOC1879" s="87"/>
      <c r="AOD1879" s="87"/>
      <c r="AOE1879" s="88"/>
      <c r="AOF1879" s="88"/>
      <c r="AOG1879" s="92"/>
      <c r="AOH1879" s="93"/>
      <c r="AOI1879" s="94"/>
      <c r="AOJ1879" s="95"/>
      <c r="AOK1879" s="96"/>
      <c r="AOL1879" s="88"/>
      <c r="AOM1879" s="87"/>
      <c r="AON1879" s="87"/>
      <c r="AOO1879" s="87"/>
      <c r="AOP1879" s="87"/>
      <c r="AOQ1879" s="88"/>
      <c r="AOR1879" s="88"/>
      <c r="AOS1879" s="92"/>
      <c r="AOT1879" s="93"/>
      <c r="AOU1879" s="94"/>
      <c r="AOV1879" s="95"/>
      <c r="AOW1879" s="96"/>
      <c r="AOX1879" s="88"/>
      <c r="AOY1879" s="87"/>
      <c r="AOZ1879" s="87"/>
      <c r="APA1879" s="87"/>
      <c r="APB1879" s="87"/>
      <c r="APC1879" s="88"/>
      <c r="APD1879" s="88"/>
      <c r="APE1879" s="92"/>
      <c r="APF1879" s="93"/>
      <c r="APG1879" s="94"/>
      <c r="APH1879" s="95"/>
      <c r="API1879" s="96"/>
      <c r="APJ1879" s="88"/>
      <c r="APK1879" s="87"/>
      <c r="APL1879" s="87"/>
      <c r="APM1879" s="87"/>
      <c r="APN1879" s="87"/>
      <c r="APO1879" s="88"/>
      <c r="APP1879" s="88"/>
      <c r="APQ1879" s="92"/>
      <c r="APR1879" s="93"/>
      <c r="APS1879" s="94"/>
      <c r="APT1879" s="95"/>
      <c r="APU1879" s="96"/>
      <c r="APV1879" s="88"/>
      <c r="APW1879" s="87"/>
      <c r="APX1879" s="87"/>
      <c r="APY1879" s="87"/>
      <c r="APZ1879" s="87"/>
      <c r="AQA1879" s="88"/>
      <c r="AQB1879" s="88"/>
      <c r="AQC1879" s="92"/>
      <c r="AQD1879" s="93"/>
      <c r="AQE1879" s="94"/>
      <c r="AQF1879" s="95"/>
      <c r="AQG1879" s="96"/>
      <c r="AQH1879" s="88"/>
      <c r="AQI1879" s="87"/>
      <c r="AQJ1879" s="87"/>
      <c r="AQK1879" s="87"/>
      <c r="AQL1879" s="87"/>
      <c r="AQM1879" s="88"/>
      <c r="AQN1879" s="88"/>
      <c r="AQO1879" s="92"/>
      <c r="AQP1879" s="93"/>
      <c r="AQQ1879" s="94"/>
      <c r="AQR1879" s="95"/>
      <c r="AQS1879" s="96"/>
      <c r="AQT1879" s="88"/>
      <c r="AQU1879" s="87"/>
      <c r="AQV1879" s="87"/>
      <c r="AQW1879" s="87"/>
      <c r="AQX1879" s="87"/>
      <c r="AQY1879" s="88"/>
      <c r="AQZ1879" s="88"/>
      <c r="ARA1879" s="92"/>
      <c r="ARB1879" s="93"/>
      <c r="ARC1879" s="94"/>
      <c r="ARD1879" s="95"/>
      <c r="ARE1879" s="96"/>
      <c r="ARF1879" s="88"/>
      <c r="ARG1879" s="87"/>
      <c r="ARH1879" s="87"/>
      <c r="ARI1879" s="87"/>
      <c r="ARJ1879" s="87"/>
      <c r="ARK1879" s="88"/>
      <c r="ARL1879" s="88"/>
      <c r="ARM1879" s="92"/>
      <c r="ARN1879" s="93"/>
      <c r="ARO1879" s="94"/>
      <c r="ARP1879" s="95"/>
      <c r="ARQ1879" s="96"/>
      <c r="ARR1879" s="88"/>
      <c r="ARS1879" s="87"/>
      <c r="ART1879" s="87"/>
      <c r="ARU1879" s="87"/>
      <c r="ARV1879" s="87"/>
      <c r="ARW1879" s="88"/>
      <c r="ARX1879" s="88"/>
      <c r="ARY1879" s="92"/>
      <c r="ARZ1879" s="93"/>
      <c r="ASA1879" s="94"/>
      <c r="ASB1879" s="95"/>
      <c r="ASC1879" s="96"/>
      <c r="ASD1879" s="88"/>
      <c r="ASE1879" s="87"/>
      <c r="ASF1879" s="87"/>
      <c r="ASG1879" s="87"/>
      <c r="ASH1879" s="87"/>
      <c r="ASI1879" s="88"/>
      <c r="ASJ1879" s="88"/>
      <c r="ASK1879" s="92"/>
      <c r="ASL1879" s="93"/>
      <c r="ASM1879" s="94"/>
      <c r="ASN1879" s="95"/>
      <c r="ASO1879" s="96"/>
      <c r="ASP1879" s="88"/>
      <c r="ASQ1879" s="87"/>
      <c r="ASR1879" s="87"/>
      <c r="ASS1879" s="87"/>
      <c r="AST1879" s="87"/>
      <c r="ASU1879" s="88"/>
      <c r="ASV1879" s="88"/>
      <c r="ASW1879" s="92"/>
      <c r="ASX1879" s="93"/>
      <c r="ASY1879" s="94"/>
      <c r="ASZ1879" s="95"/>
      <c r="ATA1879" s="96"/>
      <c r="ATB1879" s="88"/>
      <c r="ATC1879" s="87"/>
      <c r="ATD1879" s="87"/>
      <c r="ATE1879" s="87"/>
      <c r="ATF1879" s="87"/>
      <c r="ATG1879" s="88"/>
      <c r="ATH1879" s="88"/>
      <c r="ATI1879" s="92"/>
      <c r="ATJ1879" s="93"/>
      <c r="ATK1879" s="94"/>
      <c r="ATL1879" s="95"/>
      <c r="ATM1879" s="96"/>
      <c r="ATN1879" s="88"/>
      <c r="ATO1879" s="87"/>
      <c r="ATP1879" s="87"/>
      <c r="ATQ1879" s="87"/>
      <c r="ATR1879" s="87"/>
      <c r="ATS1879" s="88"/>
      <c r="ATT1879" s="88"/>
      <c r="ATU1879" s="92"/>
      <c r="ATV1879" s="93"/>
      <c r="ATW1879" s="94"/>
      <c r="ATX1879" s="95"/>
      <c r="ATY1879" s="96"/>
      <c r="ATZ1879" s="88"/>
      <c r="AUA1879" s="87"/>
      <c r="AUB1879" s="87"/>
      <c r="AUC1879" s="87"/>
      <c r="AUD1879" s="87"/>
      <c r="AUE1879" s="88"/>
      <c r="AUF1879" s="88"/>
      <c r="AUG1879" s="92"/>
      <c r="AUH1879" s="93"/>
      <c r="AUI1879" s="94"/>
      <c r="AUJ1879" s="95"/>
      <c r="AUK1879" s="96"/>
      <c r="AUL1879" s="88"/>
      <c r="AUM1879" s="87"/>
      <c r="AUN1879" s="87"/>
      <c r="AUO1879" s="87"/>
      <c r="AUP1879" s="87"/>
      <c r="AUQ1879" s="88"/>
      <c r="AUR1879" s="88"/>
      <c r="AUS1879" s="92"/>
      <c r="AUT1879" s="93"/>
      <c r="AUU1879" s="94"/>
      <c r="AUV1879" s="95"/>
      <c r="AUW1879" s="96"/>
      <c r="AUX1879" s="88"/>
      <c r="AUY1879" s="87"/>
      <c r="AUZ1879" s="87"/>
      <c r="AVA1879" s="87"/>
      <c r="AVB1879" s="87"/>
      <c r="AVC1879" s="88"/>
      <c r="AVD1879" s="88"/>
      <c r="AVE1879" s="92"/>
      <c r="AVF1879" s="93"/>
      <c r="AVG1879" s="94"/>
      <c r="AVH1879" s="95"/>
      <c r="AVI1879" s="96"/>
      <c r="AVJ1879" s="88"/>
      <c r="AVK1879" s="87"/>
      <c r="AVL1879" s="87"/>
      <c r="AVM1879" s="87"/>
      <c r="AVN1879" s="87"/>
      <c r="AVO1879" s="88"/>
      <c r="AVP1879" s="88"/>
      <c r="AVQ1879" s="92"/>
      <c r="AVR1879" s="93"/>
      <c r="AVS1879" s="94"/>
      <c r="AVT1879" s="95"/>
      <c r="AVU1879" s="96"/>
      <c r="AVV1879" s="88"/>
      <c r="AVW1879" s="87"/>
      <c r="AVX1879" s="87"/>
      <c r="AVY1879" s="87"/>
      <c r="AVZ1879" s="87"/>
      <c r="AWA1879" s="88"/>
      <c r="AWB1879" s="88"/>
      <c r="AWC1879" s="92"/>
      <c r="AWD1879" s="93"/>
      <c r="AWE1879" s="94"/>
      <c r="AWF1879" s="95"/>
      <c r="AWG1879" s="96"/>
      <c r="AWH1879" s="88"/>
      <c r="AWI1879" s="87"/>
      <c r="AWJ1879" s="87"/>
      <c r="AWK1879" s="87"/>
      <c r="AWL1879" s="87"/>
      <c r="AWM1879" s="88"/>
      <c r="AWN1879" s="88"/>
      <c r="AWO1879" s="92"/>
      <c r="AWP1879" s="93"/>
      <c r="AWQ1879" s="94"/>
      <c r="AWR1879" s="95"/>
      <c r="AWS1879" s="96"/>
      <c r="AWT1879" s="88"/>
      <c r="AWU1879" s="87"/>
      <c r="AWV1879" s="87"/>
      <c r="AWW1879" s="87"/>
      <c r="AWX1879" s="87"/>
      <c r="AWY1879" s="88"/>
      <c r="AWZ1879" s="88"/>
      <c r="AXA1879" s="92"/>
      <c r="AXB1879" s="93"/>
      <c r="AXC1879" s="94"/>
      <c r="AXD1879" s="95"/>
      <c r="AXE1879" s="96"/>
      <c r="AXF1879" s="88"/>
      <c r="AXG1879" s="87"/>
      <c r="AXH1879" s="87"/>
      <c r="AXI1879" s="87"/>
      <c r="AXJ1879" s="87"/>
      <c r="AXK1879" s="88"/>
      <c r="AXL1879" s="88"/>
      <c r="AXM1879" s="92"/>
      <c r="AXN1879" s="93"/>
      <c r="AXO1879" s="94"/>
      <c r="AXP1879" s="95"/>
      <c r="AXQ1879" s="96"/>
      <c r="AXR1879" s="88"/>
      <c r="AXS1879" s="87"/>
      <c r="AXT1879" s="87"/>
      <c r="AXU1879" s="87"/>
      <c r="AXV1879" s="87"/>
      <c r="AXW1879" s="88"/>
      <c r="AXX1879" s="88"/>
      <c r="AXY1879" s="92"/>
      <c r="AXZ1879" s="93"/>
      <c r="AYA1879" s="94"/>
      <c r="AYB1879" s="95"/>
      <c r="AYC1879" s="96"/>
      <c r="AYD1879" s="88"/>
      <c r="AYE1879" s="87"/>
      <c r="AYF1879" s="87"/>
      <c r="AYG1879" s="87"/>
      <c r="AYH1879" s="87"/>
      <c r="AYI1879" s="88"/>
      <c r="AYJ1879" s="88"/>
      <c r="AYK1879" s="92"/>
      <c r="AYL1879" s="93"/>
      <c r="AYM1879" s="94"/>
      <c r="AYN1879" s="95"/>
      <c r="AYO1879" s="96"/>
      <c r="AYP1879" s="88"/>
      <c r="AYQ1879" s="87"/>
      <c r="AYR1879" s="87"/>
      <c r="AYS1879" s="87"/>
      <c r="AYT1879" s="87"/>
      <c r="AYU1879" s="88"/>
      <c r="AYV1879" s="88"/>
      <c r="AYW1879" s="92"/>
      <c r="AYX1879" s="93"/>
      <c r="AYY1879" s="94"/>
      <c r="AYZ1879" s="95"/>
      <c r="AZA1879" s="96"/>
      <c r="AZB1879" s="88"/>
      <c r="AZC1879" s="87"/>
      <c r="AZD1879" s="87"/>
      <c r="AZE1879" s="87"/>
      <c r="AZF1879" s="87"/>
      <c r="AZG1879" s="88"/>
      <c r="AZH1879" s="88"/>
      <c r="AZI1879" s="92"/>
      <c r="AZJ1879" s="93"/>
      <c r="AZK1879" s="94"/>
      <c r="AZL1879" s="95"/>
      <c r="AZM1879" s="96"/>
      <c r="AZN1879" s="88"/>
      <c r="AZO1879" s="87"/>
      <c r="AZP1879" s="87"/>
      <c r="AZQ1879" s="87"/>
      <c r="AZR1879" s="87"/>
      <c r="AZS1879" s="88"/>
      <c r="AZT1879" s="88"/>
      <c r="AZU1879" s="92"/>
      <c r="AZV1879" s="93"/>
      <c r="AZW1879" s="94"/>
      <c r="AZX1879" s="95"/>
      <c r="AZY1879" s="96"/>
      <c r="AZZ1879" s="88"/>
      <c r="BAA1879" s="87"/>
      <c r="BAB1879" s="87"/>
      <c r="BAC1879" s="87"/>
      <c r="BAD1879" s="87"/>
      <c r="BAE1879" s="88"/>
      <c r="BAF1879" s="88"/>
      <c r="BAG1879" s="92"/>
      <c r="BAH1879" s="93"/>
      <c r="BAI1879" s="94"/>
      <c r="BAJ1879" s="95"/>
      <c r="BAK1879" s="96"/>
      <c r="BAL1879" s="88"/>
      <c r="BAM1879" s="87"/>
      <c r="BAN1879" s="87"/>
      <c r="BAO1879" s="87"/>
      <c r="BAP1879" s="87"/>
      <c r="BAQ1879" s="88"/>
      <c r="BAR1879" s="88"/>
      <c r="BAS1879" s="92"/>
      <c r="BAT1879" s="93"/>
      <c r="BAU1879" s="94"/>
      <c r="BAV1879" s="95"/>
      <c r="BAW1879" s="96"/>
      <c r="BAX1879" s="88"/>
      <c r="BAY1879" s="87"/>
      <c r="BAZ1879" s="87"/>
      <c r="BBA1879" s="87"/>
      <c r="BBB1879" s="87"/>
      <c r="BBC1879" s="88"/>
      <c r="BBD1879" s="88"/>
      <c r="BBE1879" s="92"/>
      <c r="BBF1879" s="93"/>
      <c r="BBG1879" s="94"/>
      <c r="BBH1879" s="95"/>
      <c r="BBI1879" s="96"/>
      <c r="BBJ1879" s="88"/>
      <c r="BBK1879" s="87"/>
      <c r="BBL1879" s="87"/>
      <c r="BBM1879" s="87"/>
      <c r="BBN1879" s="87"/>
      <c r="BBO1879" s="88"/>
      <c r="BBP1879" s="88"/>
      <c r="BBQ1879" s="92"/>
      <c r="BBR1879" s="93"/>
      <c r="BBS1879" s="94"/>
      <c r="BBT1879" s="95"/>
      <c r="BBU1879" s="96"/>
      <c r="BBV1879" s="88"/>
      <c r="BBW1879" s="87"/>
      <c r="BBX1879" s="87"/>
      <c r="BBY1879" s="87"/>
      <c r="BBZ1879" s="87"/>
      <c r="BCA1879" s="88"/>
      <c r="BCB1879" s="88"/>
      <c r="BCC1879" s="92"/>
      <c r="BCD1879" s="93"/>
      <c r="BCE1879" s="94"/>
      <c r="BCF1879" s="95"/>
      <c r="BCG1879" s="96"/>
      <c r="BCH1879" s="88"/>
      <c r="BCI1879" s="87"/>
      <c r="BCJ1879" s="87"/>
      <c r="BCK1879" s="87"/>
      <c r="BCL1879" s="87"/>
      <c r="BCM1879" s="88"/>
      <c r="BCN1879" s="88"/>
      <c r="BCO1879" s="92"/>
      <c r="BCP1879" s="93"/>
      <c r="BCQ1879" s="94"/>
      <c r="BCR1879" s="95"/>
      <c r="BCS1879" s="96"/>
      <c r="BCT1879" s="88"/>
      <c r="BCU1879" s="87"/>
      <c r="BCV1879" s="87"/>
      <c r="BCW1879" s="87"/>
      <c r="BCX1879" s="87"/>
      <c r="BCY1879" s="88"/>
      <c r="BCZ1879" s="88"/>
      <c r="BDA1879" s="92"/>
      <c r="BDB1879" s="93"/>
      <c r="BDC1879" s="94"/>
      <c r="BDD1879" s="95"/>
      <c r="BDE1879" s="96"/>
      <c r="BDF1879" s="88"/>
      <c r="BDG1879" s="87"/>
      <c r="BDH1879" s="87"/>
      <c r="BDI1879" s="87"/>
      <c r="BDJ1879" s="87"/>
      <c r="BDK1879" s="88"/>
      <c r="BDL1879" s="88"/>
      <c r="BDM1879" s="92"/>
      <c r="BDN1879" s="93"/>
      <c r="BDO1879" s="94"/>
      <c r="BDP1879" s="95"/>
      <c r="BDQ1879" s="96"/>
      <c r="BDR1879" s="88"/>
      <c r="BDS1879" s="87"/>
      <c r="BDT1879" s="87"/>
      <c r="BDU1879" s="87"/>
      <c r="BDV1879" s="87"/>
      <c r="BDW1879" s="88"/>
      <c r="BDX1879" s="88"/>
      <c r="BDY1879" s="92"/>
      <c r="BDZ1879" s="93"/>
      <c r="BEA1879" s="94"/>
      <c r="BEB1879" s="95"/>
      <c r="BEC1879" s="96"/>
      <c r="BED1879" s="88"/>
      <c r="BEE1879" s="87"/>
      <c r="BEF1879" s="87"/>
      <c r="BEG1879" s="87"/>
      <c r="BEH1879" s="87"/>
      <c r="BEI1879" s="88"/>
      <c r="BEJ1879" s="88"/>
      <c r="BEK1879" s="92"/>
      <c r="BEL1879" s="93"/>
      <c r="BEM1879" s="94"/>
      <c r="BEN1879" s="95"/>
      <c r="BEO1879" s="96"/>
      <c r="BEP1879" s="88"/>
      <c r="BEQ1879" s="87"/>
      <c r="BER1879" s="87"/>
      <c r="BES1879" s="87"/>
      <c r="BET1879" s="87"/>
      <c r="BEU1879" s="88"/>
      <c r="BEV1879" s="88"/>
      <c r="BEW1879" s="92"/>
      <c r="BEX1879" s="93"/>
      <c r="BEY1879" s="94"/>
      <c r="BEZ1879" s="95"/>
      <c r="BFA1879" s="96"/>
      <c r="BFB1879" s="88"/>
      <c r="BFC1879" s="87"/>
      <c r="BFD1879" s="87"/>
      <c r="BFE1879" s="87"/>
      <c r="BFF1879" s="87"/>
      <c r="BFG1879" s="88"/>
      <c r="BFH1879" s="88"/>
      <c r="BFI1879" s="92"/>
      <c r="BFJ1879" s="93"/>
      <c r="BFK1879" s="94"/>
      <c r="BFL1879" s="95"/>
      <c r="BFM1879" s="96"/>
      <c r="BFN1879" s="88"/>
      <c r="BFO1879" s="87"/>
      <c r="BFP1879" s="87"/>
      <c r="BFQ1879" s="87"/>
      <c r="BFR1879" s="87"/>
      <c r="BFS1879" s="88"/>
      <c r="BFT1879" s="88"/>
      <c r="BFU1879" s="92"/>
      <c r="BFV1879" s="93"/>
      <c r="BFW1879" s="94"/>
      <c r="BFX1879" s="95"/>
      <c r="BFY1879" s="96"/>
      <c r="BFZ1879" s="88"/>
      <c r="BGA1879" s="87"/>
      <c r="BGB1879" s="87"/>
      <c r="BGC1879" s="87"/>
      <c r="BGD1879" s="87"/>
      <c r="BGE1879" s="88"/>
      <c r="BGF1879" s="88"/>
      <c r="BGG1879" s="92"/>
      <c r="BGH1879" s="93"/>
      <c r="BGI1879" s="94"/>
      <c r="BGJ1879" s="95"/>
      <c r="BGK1879" s="96"/>
      <c r="BGL1879" s="88"/>
      <c r="BGM1879" s="87"/>
      <c r="BGN1879" s="87"/>
      <c r="BGO1879" s="87"/>
      <c r="BGP1879" s="87"/>
      <c r="BGQ1879" s="88"/>
      <c r="BGR1879" s="88"/>
      <c r="BGS1879" s="92"/>
      <c r="BGT1879" s="93"/>
      <c r="BGU1879" s="94"/>
      <c r="BGV1879" s="95"/>
      <c r="BGW1879" s="96"/>
      <c r="BGX1879" s="88"/>
      <c r="BGY1879" s="87"/>
      <c r="BGZ1879" s="87"/>
      <c r="BHA1879" s="87"/>
      <c r="BHB1879" s="87"/>
      <c r="BHC1879" s="88"/>
      <c r="BHD1879" s="88"/>
      <c r="BHE1879" s="92"/>
      <c r="BHF1879" s="93"/>
      <c r="BHG1879" s="94"/>
      <c r="BHH1879" s="95"/>
      <c r="BHI1879" s="96"/>
      <c r="BHJ1879" s="88"/>
      <c r="BHK1879" s="87"/>
      <c r="BHL1879" s="87"/>
      <c r="BHM1879" s="87"/>
      <c r="BHN1879" s="87"/>
      <c r="BHO1879" s="88"/>
      <c r="BHP1879" s="88"/>
      <c r="BHQ1879" s="92"/>
      <c r="BHR1879" s="93"/>
      <c r="BHS1879" s="94"/>
      <c r="BHT1879" s="95"/>
      <c r="BHU1879" s="96"/>
      <c r="BHV1879" s="88"/>
      <c r="BHW1879" s="87"/>
      <c r="BHX1879" s="87"/>
      <c r="BHY1879" s="87"/>
      <c r="BHZ1879" s="87"/>
      <c r="BIA1879" s="88"/>
      <c r="BIB1879" s="88"/>
      <c r="BIC1879" s="92"/>
      <c r="BID1879" s="93"/>
      <c r="BIE1879" s="94"/>
      <c r="BIF1879" s="95"/>
      <c r="BIG1879" s="96"/>
      <c r="BIH1879" s="88"/>
      <c r="BII1879" s="87"/>
      <c r="BIJ1879" s="87"/>
      <c r="BIK1879" s="87"/>
      <c r="BIL1879" s="87"/>
      <c r="BIM1879" s="88"/>
      <c r="BIN1879" s="88"/>
      <c r="BIO1879" s="92"/>
      <c r="BIP1879" s="93"/>
      <c r="BIQ1879" s="94"/>
      <c r="BIR1879" s="95"/>
      <c r="BIS1879" s="96"/>
      <c r="BIT1879" s="88"/>
      <c r="BIU1879" s="87"/>
      <c r="BIV1879" s="87"/>
      <c r="BIW1879" s="87"/>
      <c r="BIX1879" s="87"/>
      <c r="BIY1879" s="88"/>
      <c r="BIZ1879" s="88"/>
      <c r="BJA1879" s="92"/>
      <c r="BJB1879" s="93"/>
      <c r="BJC1879" s="94"/>
      <c r="BJD1879" s="95"/>
      <c r="BJE1879" s="96"/>
      <c r="BJF1879" s="88"/>
      <c r="BJG1879" s="87"/>
      <c r="BJH1879" s="87"/>
      <c r="BJI1879" s="87"/>
      <c r="BJJ1879" s="87"/>
      <c r="BJK1879" s="88"/>
      <c r="BJL1879" s="88"/>
      <c r="BJM1879" s="92"/>
      <c r="BJN1879" s="93"/>
      <c r="BJO1879" s="94"/>
      <c r="BJP1879" s="95"/>
      <c r="BJQ1879" s="96"/>
      <c r="BJR1879" s="88"/>
      <c r="BJS1879" s="87"/>
      <c r="BJT1879" s="87"/>
      <c r="BJU1879" s="87"/>
      <c r="BJV1879" s="87"/>
      <c r="BJW1879" s="88"/>
      <c r="BJX1879" s="88"/>
      <c r="BJY1879" s="92"/>
      <c r="BJZ1879" s="93"/>
      <c r="BKA1879" s="94"/>
      <c r="BKB1879" s="95"/>
      <c r="BKC1879" s="96"/>
      <c r="BKD1879" s="88"/>
      <c r="BKE1879" s="87"/>
      <c r="BKF1879" s="87"/>
      <c r="BKG1879" s="87"/>
      <c r="BKH1879" s="87"/>
      <c r="BKI1879" s="88"/>
      <c r="BKJ1879" s="88"/>
      <c r="BKK1879" s="92"/>
      <c r="BKL1879" s="93"/>
      <c r="BKM1879" s="94"/>
      <c r="BKN1879" s="95"/>
      <c r="BKO1879" s="96"/>
      <c r="BKP1879" s="88"/>
      <c r="BKQ1879" s="87"/>
      <c r="BKR1879" s="87"/>
      <c r="BKS1879" s="87"/>
      <c r="BKT1879" s="87"/>
      <c r="BKU1879" s="88"/>
      <c r="BKV1879" s="88"/>
      <c r="BKW1879" s="92"/>
      <c r="BKX1879" s="93"/>
      <c r="BKY1879" s="94"/>
      <c r="BKZ1879" s="95"/>
      <c r="BLA1879" s="96"/>
      <c r="BLB1879" s="88"/>
      <c r="BLC1879" s="87"/>
      <c r="BLD1879" s="87"/>
      <c r="BLE1879" s="87"/>
      <c r="BLF1879" s="87"/>
      <c r="BLG1879" s="88"/>
      <c r="BLH1879" s="88"/>
      <c r="BLI1879" s="92"/>
      <c r="BLJ1879" s="93"/>
      <c r="BLK1879" s="94"/>
      <c r="BLL1879" s="95"/>
      <c r="BLM1879" s="96"/>
      <c r="BLN1879" s="88"/>
      <c r="BLO1879" s="87"/>
      <c r="BLP1879" s="87"/>
      <c r="BLQ1879" s="87"/>
      <c r="BLR1879" s="87"/>
      <c r="BLS1879" s="88"/>
      <c r="BLT1879" s="88"/>
      <c r="BLU1879" s="92"/>
      <c r="BLV1879" s="93"/>
      <c r="BLW1879" s="94"/>
      <c r="BLX1879" s="95"/>
      <c r="BLY1879" s="96"/>
      <c r="BLZ1879" s="88"/>
      <c r="BMA1879" s="87"/>
      <c r="BMB1879" s="87"/>
      <c r="BMC1879" s="87"/>
      <c r="BMD1879" s="87"/>
      <c r="BME1879" s="88"/>
      <c r="BMF1879" s="88"/>
      <c r="BMG1879" s="92"/>
      <c r="BMH1879" s="93"/>
      <c r="BMI1879" s="94"/>
      <c r="BMJ1879" s="95"/>
      <c r="BMK1879" s="96"/>
      <c r="BML1879" s="88"/>
      <c r="BMM1879" s="87"/>
      <c r="BMN1879" s="87"/>
      <c r="BMO1879" s="87"/>
      <c r="BMP1879" s="87"/>
      <c r="BMQ1879" s="88"/>
      <c r="BMR1879" s="88"/>
      <c r="BMS1879" s="92"/>
      <c r="BMT1879" s="93"/>
      <c r="BMU1879" s="94"/>
      <c r="BMV1879" s="95"/>
      <c r="BMW1879" s="96"/>
      <c r="BMX1879" s="88"/>
      <c r="BMY1879" s="87"/>
      <c r="BMZ1879" s="87"/>
      <c r="BNA1879" s="87"/>
      <c r="BNB1879" s="87"/>
      <c r="BNC1879" s="88"/>
      <c r="BND1879" s="88"/>
      <c r="BNE1879" s="92"/>
      <c r="BNF1879" s="93"/>
      <c r="BNG1879" s="94"/>
      <c r="BNH1879" s="95"/>
      <c r="BNI1879" s="96"/>
      <c r="BNJ1879" s="88"/>
      <c r="BNK1879" s="87"/>
      <c r="BNL1879" s="87"/>
      <c r="BNM1879" s="87"/>
      <c r="BNN1879" s="87"/>
      <c r="BNO1879" s="88"/>
      <c r="BNP1879" s="88"/>
      <c r="BNQ1879" s="92"/>
      <c r="BNR1879" s="93"/>
      <c r="BNS1879" s="94"/>
      <c r="BNT1879" s="95"/>
      <c r="BNU1879" s="96"/>
      <c r="BNV1879" s="88"/>
      <c r="BNW1879" s="87"/>
      <c r="BNX1879" s="87"/>
      <c r="BNY1879" s="87"/>
      <c r="BNZ1879" s="87"/>
      <c r="BOA1879" s="88"/>
      <c r="BOB1879" s="88"/>
      <c r="BOC1879" s="92"/>
      <c r="BOD1879" s="93"/>
      <c r="BOE1879" s="94"/>
      <c r="BOF1879" s="95"/>
      <c r="BOG1879" s="96"/>
      <c r="BOH1879" s="88"/>
      <c r="BOI1879" s="87"/>
      <c r="BOJ1879" s="87"/>
      <c r="BOK1879" s="87"/>
      <c r="BOL1879" s="87"/>
      <c r="BOM1879" s="88"/>
      <c r="BON1879" s="88"/>
      <c r="BOO1879" s="92"/>
      <c r="BOP1879" s="93"/>
      <c r="BOQ1879" s="94"/>
      <c r="BOR1879" s="95"/>
      <c r="BOS1879" s="96"/>
      <c r="BOT1879" s="88"/>
      <c r="BOU1879" s="87"/>
      <c r="BOV1879" s="87"/>
      <c r="BOW1879" s="87"/>
      <c r="BOX1879" s="87"/>
      <c r="BOY1879" s="88"/>
      <c r="BOZ1879" s="88"/>
      <c r="BPA1879" s="92"/>
      <c r="BPB1879" s="93"/>
      <c r="BPC1879" s="94"/>
      <c r="BPD1879" s="95"/>
      <c r="BPE1879" s="96"/>
      <c r="BPF1879" s="88"/>
      <c r="BPG1879" s="87"/>
      <c r="BPH1879" s="87"/>
      <c r="BPI1879" s="87"/>
      <c r="BPJ1879" s="87"/>
      <c r="BPK1879" s="88"/>
      <c r="BPL1879" s="88"/>
      <c r="BPM1879" s="92"/>
      <c r="BPN1879" s="93"/>
      <c r="BPO1879" s="94"/>
      <c r="BPP1879" s="95"/>
      <c r="BPQ1879" s="96"/>
      <c r="BPR1879" s="88"/>
      <c r="BPS1879" s="87"/>
      <c r="BPT1879" s="87"/>
      <c r="BPU1879" s="87"/>
      <c r="BPV1879" s="87"/>
      <c r="BPW1879" s="88"/>
      <c r="BPX1879" s="88"/>
      <c r="BPY1879" s="92"/>
      <c r="BPZ1879" s="93"/>
      <c r="BQA1879" s="94"/>
      <c r="BQB1879" s="95"/>
      <c r="BQC1879" s="96"/>
      <c r="BQD1879" s="88"/>
      <c r="BQE1879" s="87"/>
      <c r="BQF1879" s="87"/>
      <c r="BQG1879" s="87"/>
      <c r="BQH1879" s="87"/>
      <c r="BQI1879" s="88"/>
      <c r="BQJ1879" s="88"/>
      <c r="BQK1879" s="92"/>
      <c r="BQL1879" s="93"/>
      <c r="BQM1879" s="94"/>
      <c r="BQN1879" s="95"/>
      <c r="BQO1879" s="96"/>
      <c r="BQP1879" s="88"/>
      <c r="BQQ1879" s="87"/>
      <c r="BQR1879" s="87"/>
      <c r="BQS1879" s="87"/>
      <c r="BQT1879" s="87"/>
      <c r="BQU1879" s="88"/>
      <c r="BQV1879" s="88"/>
      <c r="BQW1879" s="92"/>
      <c r="BQX1879" s="93"/>
      <c r="BQY1879" s="94"/>
      <c r="BQZ1879" s="95"/>
      <c r="BRA1879" s="96"/>
      <c r="BRB1879" s="88"/>
      <c r="BRC1879" s="87"/>
      <c r="BRD1879" s="87"/>
      <c r="BRE1879" s="87"/>
      <c r="BRF1879" s="87"/>
      <c r="BRG1879" s="88"/>
      <c r="BRH1879" s="88"/>
      <c r="BRI1879" s="92"/>
      <c r="BRJ1879" s="93"/>
      <c r="BRK1879" s="94"/>
      <c r="BRL1879" s="95"/>
      <c r="BRM1879" s="96"/>
      <c r="BRN1879" s="88"/>
      <c r="BRO1879" s="87"/>
      <c r="BRP1879" s="87"/>
      <c r="BRQ1879" s="87"/>
      <c r="BRR1879" s="87"/>
      <c r="BRS1879" s="88"/>
      <c r="BRT1879" s="88"/>
      <c r="BRU1879" s="92"/>
      <c r="BRV1879" s="93"/>
      <c r="BRW1879" s="94"/>
      <c r="BRX1879" s="95"/>
      <c r="BRY1879" s="96"/>
      <c r="BRZ1879" s="88"/>
      <c r="BSA1879" s="87"/>
      <c r="BSB1879" s="87"/>
      <c r="BSC1879" s="87"/>
      <c r="BSD1879" s="87"/>
      <c r="BSE1879" s="88"/>
      <c r="BSF1879" s="88"/>
      <c r="BSG1879" s="92"/>
      <c r="BSH1879" s="93"/>
      <c r="BSI1879" s="94"/>
      <c r="BSJ1879" s="95"/>
      <c r="BSK1879" s="96"/>
      <c r="BSL1879" s="88"/>
      <c r="BSM1879" s="87"/>
      <c r="BSN1879" s="87"/>
      <c r="BSO1879" s="87"/>
      <c r="BSP1879" s="87"/>
      <c r="BSQ1879" s="88"/>
      <c r="BSR1879" s="88"/>
      <c r="BSS1879" s="92"/>
      <c r="BST1879" s="93"/>
      <c r="BSU1879" s="94"/>
      <c r="BSV1879" s="95"/>
      <c r="BSW1879" s="96"/>
      <c r="BSX1879" s="88"/>
      <c r="BSY1879" s="87"/>
      <c r="BSZ1879" s="87"/>
      <c r="BTA1879" s="87"/>
      <c r="BTB1879" s="87"/>
      <c r="BTC1879" s="88"/>
      <c r="BTD1879" s="88"/>
      <c r="BTE1879" s="92"/>
      <c r="BTF1879" s="93"/>
      <c r="BTG1879" s="94"/>
      <c r="BTH1879" s="95"/>
      <c r="BTI1879" s="96"/>
      <c r="BTJ1879" s="88"/>
      <c r="BTK1879" s="87"/>
      <c r="BTL1879" s="87"/>
      <c r="BTM1879" s="87"/>
      <c r="BTN1879" s="87"/>
      <c r="BTO1879" s="88"/>
      <c r="BTP1879" s="88"/>
      <c r="BTQ1879" s="92"/>
      <c r="BTR1879" s="93"/>
      <c r="BTS1879" s="94"/>
      <c r="BTT1879" s="95"/>
      <c r="BTU1879" s="96"/>
      <c r="BTV1879" s="88"/>
      <c r="BTW1879" s="87"/>
      <c r="BTX1879" s="87"/>
      <c r="BTY1879" s="87"/>
      <c r="BTZ1879" s="87"/>
      <c r="BUA1879" s="88"/>
      <c r="BUB1879" s="88"/>
      <c r="BUC1879" s="92"/>
      <c r="BUD1879" s="93"/>
      <c r="BUE1879" s="94"/>
      <c r="BUF1879" s="95"/>
      <c r="BUG1879" s="96"/>
      <c r="BUH1879" s="88"/>
      <c r="BUI1879" s="87"/>
      <c r="BUJ1879" s="87"/>
      <c r="BUK1879" s="87"/>
      <c r="BUL1879" s="87"/>
      <c r="BUM1879" s="88"/>
      <c r="BUN1879" s="88"/>
      <c r="BUO1879" s="92"/>
      <c r="BUP1879" s="93"/>
      <c r="BUQ1879" s="94"/>
      <c r="BUR1879" s="95"/>
      <c r="BUS1879" s="96"/>
      <c r="BUT1879" s="88"/>
      <c r="BUU1879" s="87"/>
      <c r="BUV1879" s="87"/>
      <c r="BUW1879" s="87"/>
      <c r="BUX1879" s="87"/>
      <c r="BUY1879" s="88"/>
      <c r="BUZ1879" s="88"/>
      <c r="BVA1879" s="92"/>
      <c r="BVB1879" s="93"/>
      <c r="BVC1879" s="94"/>
      <c r="BVD1879" s="95"/>
      <c r="BVE1879" s="96"/>
      <c r="BVF1879" s="88"/>
      <c r="BVG1879" s="87"/>
      <c r="BVH1879" s="87"/>
      <c r="BVI1879" s="87"/>
      <c r="BVJ1879" s="87"/>
      <c r="BVK1879" s="88"/>
      <c r="BVL1879" s="88"/>
      <c r="BVM1879" s="92"/>
      <c r="BVN1879" s="93"/>
      <c r="BVO1879" s="94"/>
      <c r="BVP1879" s="95"/>
      <c r="BVQ1879" s="96"/>
      <c r="BVR1879" s="88"/>
      <c r="BVS1879" s="87"/>
      <c r="BVT1879" s="87"/>
      <c r="BVU1879" s="87"/>
      <c r="BVV1879" s="87"/>
      <c r="BVW1879" s="88"/>
      <c r="BVX1879" s="88"/>
      <c r="BVY1879" s="92"/>
      <c r="BVZ1879" s="93"/>
      <c r="BWA1879" s="94"/>
      <c r="BWB1879" s="95"/>
      <c r="BWC1879" s="96"/>
      <c r="BWD1879" s="88"/>
      <c r="BWE1879" s="87"/>
      <c r="BWF1879" s="87"/>
      <c r="BWG1879" s="87"/>
      <c r="BWH1879" s="87"/>
      <c r="BWI1879" s="88"/>
      <c r="BWJ1879" s="88"/>
      <c r="BWK1879" s="92"/>
      <c r="BWL1879" s="93"/>
      <c r="BWM1879" s="94"/>
      <c r="BWN1879" s="95"/>
      <c r="BWO1879" s="96"/>
      <c r="BWP1879" s="88"/>
      <c r="BWQ1879" s="87"/>
      <c r="BWR1879" s="87"/>
      <c r="BWS1879" s="87"/>
      <c r="BWT1879" s="87"/>
      <c r="BWU1879" s="88"/>
      <c r="BWV1879" s="88"/>
      <c r="BWW1879" s="92"/>
      <c r="BWX1879" s="93"/>
      <c r="BWY1879" s="94"/>
      <c r="BWZ1879" s="95"/>
      <c r="BXA1879" s="96"/>
      <c r="BXB1879" s="88"/>
      <c r="BXC1879" s="87"/>
      <c r="BXD1879" s="87"/>
      <c r="BXE1879" s="87"/>
      <c r="BXF1879" s="87"/>
      <c r="BXG1879" s="88"/>
      <c r="BXH1879" s="88"/>
      <c r="BXI1879" s="92"/>
      <c r="BXJ1879" s="93"/>
      <c r="BXK1879" s="94"/>
      <c r="BXL1879" s="95"/>
      <c r="BXM1879" s="96"/>
      <c r="BXN1879" s="88"/>
      <c r="BXO1879" s="87"/>
      <c r="BXP1879" s="87"/>
      <c r="BXQ1879" s="87"/>
      <c r="BXR1879" s="87"/>
      <c r="BXS1879" s="88"/>
      <c r="BXT1879" s="88"/>
      <c r="BXU1879" s="92"/>
      <c r="BXV1879" s="93"/>
      <c r="BXW1879" s="94"/>
      <c r="BXX1879" s="95"/>
      <c r="BXY1879" s="96"/>
      <c r="BXZ1879" s="88"/>
      <c r="BYA1879" s="87"/>
      <c r="BYB1879" s="87"/>
      <c r="BYC1879" s="87"/>
      <c r="BYD1879" s="87"/>
      <c r="BYE1879" s="88"/>
      <c r="BYF1879" s="88"/>
      <c r="BYG1879" s="92"/>
      <c r="BYH1879" s="93"/>
      <c r="BYI1879" s="94"/>
      <c r="BYJ1879" s="95"/>
      <c r="BYK1879" s="96"/>
      <c r="BYL1879" s="88"/>
      <c r="BYM1879" s="87"/>
      <c r="BYN1879" s="87"/>
      <c r="BYO1879" s="87"/>
      <c r="BYP1879" s="87"/>
      <c r="BYQ1879" s="88"/>
      <c r="BYR1879" s="88"/>
      <c r="BYS1879" s="92"/>
      <c r="BYT1879" s="93"/>
      <c r="BYU1879" s="94"/>
      <c r="BYV1879" s="95"/>
      <c r="BYW1879" s="96"/>
      <c r="BYX1879" s="88"/>
      <c r="BYY1879" s="87"/>
      <c r="BYZ1879" s="87"/>
      <c r="BZA1879" s="87"/>
      <c r="BZB1879" s="87"/>
      <c r="BZC1879" s="88"/>
      <c r="BZD1879" s="88"/>
      <c r="BZE1879" s="92"/>
      <c r="BZF1879" s="93"/>
      <c r="BZG1879" s="94"/>
      <c r="BZH1879" s="95"/>
      <c r="BZI1879" s="96"/>
      <c r="BZJ1879" s="88"/>
      <c r="BZK1879" s="87"/>
      <c r="BZL1879" s="87"/>
      <c r="BZM1879" s="87"/>
      <c r="BZN1879" s="87"/>
      <c r="BZO1879" s="88"/>
      <c r="BZP1879" s="88"/>
      <c r="BZQ1879" s="92"/>
      <c r="BZR1879" s="93"/>
      <c r="BZS1879" s="94"/>
      <c r="BZT1879" s="95"/>
      <c r="BZU1879" s="96"/>
      <c r="BZV1879" s="88"/>
      <c r="BZW1879" s="87"/>
      <c r="BZX1879" s="87"/>
      <c r="BZY1879" s="87"/>
      <c r="BZZ1879" s="87"/>
      <c r="CAA1879" s="88"/>
      <c r="CAB1879" s="88"/>
      <c r="CAC1879" s="92"/>
      <c r="CAD1879" s="93"/>
      <c r="CAE1879" s="94"/>
      <c r="CAF1879" s="95"/>
      <c r="CAG1879" s="96"/>
      <c r="CAH1879" s="88"/>
      <c r="CAI1879" s="87"/>
      <c r="CAJ1879" s="87"/>
      <c r="CAK1879" s="87"/>
      <c r="CAL1879" s="87"/>
      <c r="CAM1879" s="88"/>
      <c r="CAN1879" s="88"/>
      <c r="CAO1879" s="92"/>
      <c r="CAP1879" s="93"/>
      <c r="CAQ1879" s="94"/>
      <c r="CAR1879" s="95"/>
      <c r="CAS1879" s="96"/>
      <c r="CAT1879" s="88"/>
      <c r="CAU1879" s="87"/>
      <c r="CAV1879" s="87"/>
      <c r="CAW1879" s="87"/>
      <c r="CAX1879" s="87"/>
      <c r="CAY1879" s="88"/>
      <c r="CAZ1879" s="88"/>
      <c r="CBA1879" s="92"/>
      <c r="CBB1879" s="93"/>
      <c r="CBC1879" s="94"/>
      <c r="CBD1879" s="95"/>
      <c r="CBE1879" s="96"/>
      <c r="CBF1879" s="88"/>
      <c r="CBG1879" s="87"/>
      <c r="CBH1879" s="87"/>
      <c r="CBI1879" s="87"/>
      <c r="CBJ1879" s="87"/>
      <c r="CBK1879" s="88"/>
      <c r="CBL1879" s="88"/>
      <c r="CBM1879" s="92"/>
      <c r="CBN1879" s="93"/>
      <c r="CBO1879" s="94"/>
      <c r="CBP1879" s="95"/>
      <c r="CBQ1879" s="96"/>
      <c r="CBR1879" s="88"/>
      <c r="CBS1879" s="87"/>
      <c r="CBT1879" s="87"/>
      <c r="CBU1879" s="87"/>
      <c r="CBV1879" s="87"/>
      <c r="CBW1879" s="88"/>
      <c r="CBX1879" s="88"/>
      <c r="CBY1879" s="92"/>
      <c r="CBZ1879" s="93"/>
      <c r="CCA1879" s="94"/>
      <c r="CCB1879" s="95"/>
      <c r="CCC1879" s="96"/>
      <c r="CCD1879" s="88"/>
      <c r="CCE1879" s="87"/>
      <c r="CCF1879" s="87"/>
      <c r="CCG1879" s="87"/>
      <c r="CCH1879" s="87"/>
      <c r="CCI1879" s="88"/>
      <c r="CCJ1879" s="88"/>
      <c r="CCK1879" s="92"/>
      <c r="CCL1879" s="93"/>
      <c r="CCM1879" s="94"/>
      <c r="CCN1879" s="95"/>
      <c r="CCO1879" s="96"/>
      <c r="CCP1879" s="88"/>
      <c r="CCQ1879" s="87"/>
      <c r="CCR1879" s="87"/>
      <c r="CCS1879" s="87"/>
      <c r="CCT1879" s="87"/>
      <c r="CCU1879" s="88"/>
      <c r="CCV1879" s="88"/>
      <c r="CCW1879" s="92"/>
      <c r="CCX1879" s="93"/>
      <c r="CCY1879" s="94"/>
      <c r="CCZ1879" s="95"/>
      <c r="CDA1879" s="96"/>
      <c r="CDB1879" s="88"/>
      <c r="CDC1879" s="87"/>
      <c r="CDD1879" s="87"/>
      <c r="CDE1879" s="87"/>
      <c r="CDF1879" s="87"/>
      <c r="CDG1879" s="88"/>
      <c r="CDH1879" s="88"/>
      <c r="CDI1879" s="92"/>
      <c r="CDJ1879" s="93"/>
      <c r="CDK1879" s="94"/>
      <c r="CDL1879" s="95"/>
      <c r="CDM1879" s="96"/>
      <c r="CDN1879" s="88"/>
      <c r="CDO1879" s="87"/>
      <c r="CDP1879" s="87"/>
      <c r="CDQ1879" s="87"/>
      <c r="CDR1879" s="87"/>
      <c r="CDS1879" s="88"/>
      <c r="CDT1879" s="88"/>
      <c r="CDU1879" s="92"/>
      <c r="CDV1879" s="93"/>
      <c r="CDW1879" s="94"/>
      <c r="CDX1879" s="95"/>
      <c r="CDY1879" s="96"/>
      <c r="CDZ1879" s="88"/>
      <c r="CEA1879" s="87"/>
      <c r="CEB1879" s="87"/>
      <c r="CEC1879" s="87"/>
      <c r="CED1879" s="87"/>
      <c r="CEE1879" s="88"/>
      <c r="CEF1879" s="88"/>
      <c r="CEG1879" s="92"/>
      <c r="CEH1879" s="93"/>
      <c r="CEI1879" s="94"/>
      <c r="CEJ1879" s="95"/>
      <c r="CEK1879" s="96"/>
      <c r="CEL1879" s="88"/>
      <c r="CEM1879" s="87"/>
      <c r="CEN1879" s="87"/>
      <c r="CEO1879" s="87"/>
      <c r="CEP1879" s="87"/>
      <c r="CEQ1879" s="88"/>
      <c r="CER1879" s="88"/>
      <c r="CES1879" s="92"/>
      <c r="CET1879" s="93"/>
      <c r="CEU1879" s="94"/>
      <c r="CEV1879" s="95"/>
      <c r="CEW1879" s="96"/>
      <c r="CEX1879" s="88"/>
      <c r="CEY1879" s="87"/>
      <c r="CEZ1879" s="87"/>
      <c r="CFA1879" s="87"/>
      <c r="CFB1879" s="87"/>
      <c r="CFC1879" s="88"/>
      <c r="CFD1879" s="88"/>
      <c r="CFE1879" s="92"/>
      <c r="CFF1879" s="93"/>
      <c r="CFG1879" s="94"/>
      <c r="CFH1879" s="95"/>
      <c r="CFI1879" s="96"/>
      <c r="CFJ1879" s="88"/>
      <c r="CFK1879" s="87"/>
      <c r="CFL1879" s="87"/>
      <c r="CFM1879" s="87"/>
      <c r="CFN1879" s="87"/>
      <c r="CFO1879" s="88"/>
      <c r="CFP1879" s="88"/>
      <c r="CFQ1879" s="92"/>
      <c r="CFR1879" s="93"/>
      <c r="CFS1879" s="94"/>
      <c r="CFT1879" s="95"/>
      <c r="CFU1879" s="96"/>
      <c r="CFV1879" s="88"/>
      <c r="CFW1879" s="87"/>
      <c r="CFX1879" s="87"/>
      <c r="CFY1879" s="87"/>
      <c r="CFZ1879" s="87"/>
      <c r="CGA1879" s="88"/>
      <c r="CGB1879" s="88"/>
      <c r="CGC1879" s="92"/>
      <c r="CGD1879" s="93"/>
      <c r="CGE1879" s="94"/>
      <c r="CGF1879" s="95"/>
      <c r="CGG1879" s="96"/>
      <c r="CGH1879" s="88"/>
      <c r="CGI1879" s="87"/>
      <c r="CGJ1879" s="87"/>
      <c r="CGK1879" s="87"/>
      <c r="CGL1879" s="87"/>
      <c r="CGM1879" s="88"/>
      <c r="CGN1879" s="88"/>
      <c r="CGO1879" s="92"/>
      <c r="CGP1879" s="93"/>
      <c r="CGQ1879" s="94"/>
      <c r="CGR1879" s="95"/>
      <c r="CGS1879" s="96"/>
      <c r="CGT1879" s="88"/>
      <c r="CGU1879" s="87"/>
      <c r="CGV1879" s="87"/>
      <c r="CGW1879" s="87"/>
      <c r="CGX1879" s="87"/>
      <c r="CGY1879" s="88"/>
      <c r="CGZ1879" s="88"/>
      <c r="CHA1879" s="92"/>
      <c r="CHB1879" s="93"/>
      <c r="CHC1879" s="94"/>
      <c r="CHD1879" s="95"/>
      <c r="CHE1879" s="96"/>
      <c r="CHF1879" s="88"/>
      <c r="CHG1879" s="87"/>
      <c r="CHH1879" s="87"/>
      <c r="CHI1879" s="87"/>
      <c r="CHJ1879" s="87"/>
      <c r="CHK1879" s="88"/>
      <c r="CHL1879" s="88"/>
      <c r="CHM1879" s="92"/>
      <c r="CHN1879" s="93"/>
      <c r="CHO1879" s="94"/>
      <c r="CHP1879" s="95"/>
      <c r="CHQ1879" s="96"/>
      <c r="CHR1879" s="88"/>
      <c r="CHS1879" s="87"/>
      <c r="CHT1879" s="87"/>
      <c r="CHU1879" s="87"/>
      <c r="CHV1879" s="87"/>
      <c r="CHW1879" s="88"/>
      <c r="CHX1879" s="88"/>
      <c r="CHY1879" s="92"/>
      <c r="CHZ1879" s="93"/>
      <c r="CIA1879" s="94"/>
      <c r="CIB1879" s="95"/>
      <c r="CIC1879" s="96"/>
      <c r="CID1879" s="88"/>
      <c r="CIE1879" s="87"/>
      <c r="CIF1879" s="87"/>
      <c r="CIG1879" s="87"/>
      <c r="CIH1879" s="87"/>
      <c r="CII1879" s="88"/>
      <c r="CIJ1879" s="88"/>
      <c r="CIK1879" s="92"/>
      <c r="CIL1879" s="93"/>
      <c r="CIM1879" s="94"/>
      <c r="CIN1879" s="95"/>
      <c r="CIO1879" s="96"/>
      <c r="CIP1879" s="88"/>
      <c r="CIQ1879" s="87"/>
      <c r="CIR1879" s="87"/>
      <c r="CIS1879" s="87"/>
      <c r="CIT1879" s="87"/>
      <c r="CIU1879" s="88"/>
      <c r="CIV1879" s="88"/>
      <c r="CIW1879" s="92"/>
      <c r="CIX1879" s="93"/>
      <c r="CIY1879" s="94"/>
      <c r="CIZ1879" s="95"/>
      <c r="CJA1879" s="96"/>
      <c r="CJB1879" s="88"/>
      <c r="CJC1879" s="87"/>
      <c r="CJD1879" s="87"/>
      <c r="CJE1879" s="87"/>
      <c r="CJF1879" s="87"/>
      <c r="CJG1879" s="88"/>
      <c r="CJH1879" s="88"/>
      <c r="CJI1879" s="92"/>
      <c r="CJJ1879" s="93"/>
      <c r="CJK1879" s="94"/>
      <c r="CJL1879" s="95"/>
      <c r="CJM1879" s="96"/>
      <c r="CJN1879" s="88"/>
      <c r="CJO1879" s="87"/>
      <c r="CJP1879" s="87"/>
      <c r="CJQ1879" s="87"/>
      <c r="CJR1879" s="87"/>
      <c r="CJS1879" s="88"/>
      <c r="CJT1879" s="88"/>
      <c r="CJU1879" s="92"/>
      <c r="CJV1879" s="93"/>
      <c r="CJW1879" s="94"/>
      <c r="CJX1879" s="95"/>
      <c r="CJY1879" s="96"/>
      <c r="CJZ1879" s="88"/>
      <c r="CKA1879" s="87"/>
      <c r="CKB1879" s="87"/>
    </row>
    <row r="1880" s="70" customFormat="1" ht="15" customHeight="1" spans="1:2572">
      <c r="A1880" s="61">
        <f t="shared" ref="A1880:A1887" si="35">ROW()-5</f>
        <v>1875</v>
      </c>
      <c r="B1880" s="72" t="s">
        <v>130</v>
      </c>
      <c r="C1880" s="72" t="s">
        <v>3102</v>
      </c>
      <c r="D1880" s="72" t="s">
        <v>3102</v>
      </c>
      <c r="E1880" s="73">
        <v>1</v>
      </c>
      <c r="F1880" s="73">
        <v>480</v>
      </c>
      <c r="G1880" s="73">
        <f t="shared" si="34"/>
        <v>480</v>
      </c>
      <c r="H1880" s="102" t="s">
        <v>180</v>
      </c>
      <c r="I1880" s="79" t="s">
        <v>3103</v>
      </c>
      <c r="J1880" s="68">
        <v>45689</v>
      </c>
      <c r="K1880" s="86"/>
      <c r="L1880" s="87" t="s">
        <v>2727</v>
      </c>
      <c r="M1880" s="87"/>
      <c r="N1880" s="87"/>
      <c r="O1880" s="88"/>
      <c r="P1880" s="88"/>
      <c r="Q1880" s="92"/>
      <c r="R1880" s="93"/>
      <c r="S1880" s="94"/>
      <c r="T1880" s="95"/>
      <c r="U1880" s="96"/>
      <c r="V1880" s="88"/>
      <c r="W1880" s="87"/>
      <c r="X1880" s="87"/>
      <c r="Y1880" s="87"/>
      <c r="Z1880" s="87"/>
      <c r="AA1880" s="88"/>
      <c r="AB1880" s="88"/>
      <c r="AC1880" s="92"/>
      <c r="AD1880" s="93"/>
      <c r="AE1880" s="94"/>
      <c r="AF1880" s="95"/>
      <c r="AG1880" s="96"/>
      <c r="AH1880" s="88"/>
      <c r="AI1880" s="87"/>
      <c r="AJ1880" s="87"/>
      <c r="AK1880" s="87"/>
      <c r="AL1880" s="87"/>
      <c r="AM1880" s="88"/>
      <c r="AN1880" s="88"/>
      <c r="AO1880" s="92"/>
      <c r="AP1880" s="93"/>
      <c r="AQ1880" s="94"/>
      <c r="AR1880" s="95"/>
      <c r="AS1880" s="96"/>
      <c r="AT1880" s="88"/>
      <c r="AU1880" s="87"/>
      <c r="AV1880" s="87"/>
      <c r="AW1880" s="87"/>
      <c r="AX1880" s="87"/>
      <c r="AY1880" s="88"/>
      <c r="AZ1880" s="88"/>
      <c r="BA1880" s="92"/>
      <c r="BB1880" s="93"/>
      <c r="BC1880" s="94"/>
      <c r="BD1880" s="95"/>
      <c r="BE1880" s="96"/>
      <c r="BF1880" s="88"/>
      <c r="BG1880" s="87"/>
      <c r="BH1880" s="87"/>
      <c r="BI1880" s="87"/>
      <c r="BJ1880" s="87"/>
      <c r="BK1880" s="88"/>
      <c r="BL1880" s="88"/>
      <c r="BM1880" s="92"/>
      <c r="BN1880" s="93"/>
      <c r="BO1880" s="94"/>
      <c r="BP1880" s="95"/>
      <c r="BQ1880" s="96"/>
      <c r="BR1880" s="88"/>
      <c r="BS1880" s="87"/>
      <c r="BT1880" s="87"/>
      <c r="BU1880" s="87"/>
      <c r="BV1880" s="87"/>
      <c r="BW1880" s="88"/>
      <c r="BX1880" s="88"/>
      <c r="BY1880" s="92"/>
      <c r="BZ1880" s="93"/>
      <c r="CA1880" s="94"/>
      <c r="CB1880" s="95"/>
      <c r="CC1880" s="96"/>
      <c r="CD1880" s="88"/>
      <c r="CE1880" s="87"/>
      <c r="CF1880" s="87"/>
      <c r="CG1880" s="87"/>
      <c r="CH1880" s="87"/>
      <c r="CI1880" s="88"/>
      <c r="CJ1880" s="88"/>
      <c r="CK1880" s="92"/>
      <c r="CL1880" s="93"/>
      <c r="CM1880" s="94"/>
      <c r="CN1880" s="95"/>
      <c r="CO1880" s="96"/>
      <c r="CP1880" s="88"/>
      <c r="CQ1880" s="87"/>
      <c r="CR1880" s="87"/>
      <c r="CS1880" s="87"/>
      <c r="CT1880" s="87"/>
      <c r="CU1880" s="88"/>
      <c r="CV1880" s="88"/>
      <c r="CW1880" s="92"/>
      <c r="CX1880" s="93"/>
      <c r="CY1880" s="94"/>
      <c r="CZ1880" s="95"/>
      <c r="DA1880" s="96"/>
      <c r="DB1880" s="88"/>
      <c r="DC1880" s="87"/>
      <c r="DD1880" s="87"/>
      <c r="DE1880" s="87"/>
      <c r="DF1880" s="87"/>
      <c r="DG1880" s="88"/>
      <c r="DH1880" s="88"/>
      <c r="DI1880" s="92"/>
      <c r="DJ1880" s="93"/>
      <c r="DK1880" s="94"/>
      <c r="DL1880" s="95"/>
      <c r="DM1880" s="96"/>
      <c r="DN1880" s="88"/>
      <c r="DO1880" s="87"/>
      <c r="DP1880" s="87"/>
      <c r="DQ1880" s="87"/>
      <c r="DR1880" s="87"/>
      <c r="DS1880" s="88"/>
      <c r="DT1880" s="88"/>
      <c r="DU1880" s="92"/>
      <c r="DV1880" s="93"/>
      <c r="DW1880" s="94"/>
      <c r="DX1880" s="95"/>
      <c r="DY1880" s="96"/>
      <c r="DZ1880" s="88"/>
      <c r="EA1880" s="87"/>
      <c r="EB1880" s="87"/>
      <c r="EC1880" s="87"/>
      <c r="ED1880" s="87"/>
      <c r="EE1880" s="88"/>
      <c r="EF1880" s="88"/>
      <c r="EG1880" s="92"/>
      <c r="EH1880" s="93"/>
      <c r="EI1880" s="94"/>
      <c r="EJ1880" s="95"/>
      <c r="EK1880" s="96"/>
      <c r="EL1880" s="88"/>
      <c r="EM1880" s="87"/>
      <c r="EN1880" s="87"/>
      <c r="EO1880" s="87"/>
      <c r="EP1880" s="87"/>
      <c r="EQ1880" s="88"/>
      <c r="ER1880" s="88"/>
      <c r="ES1880" s="92"/>
      <c r="ET1880" s="93"/>
      <c r="EU1880" s="94"/>
      <c r="EV1880" s="95"/>
      <c r="EW1880" s="96"/>
      <c r="EX1880" s="88"/>
      <c r="EY1880" s="87"/>
      <c r="EZ1880" s="87"/>
      <c r="FA1880" s="87"/>
      <c r="FB1880" s="87"/>
      <c r="FC1880" s="88"/>
      <c r="FD1880" s="88"/>
      <c r="FE1880" s="92"/>
      <c r="FF1880" s="93"/>
      <c r="FG1880" s="94"/>
      <c r="FH1880" s="95"/>
      <c r="FI1880" s="96"/>
      <c r="FJ1880" s="88"/>
      <c r="FK1880" s="87"/>
      <c r="FL1880" s="87"/>
      <c r="FM1880" s="87"/>
      <c r="FN1880" s="87"/>
      <c r="FO1880" s="88"/>
      <c r="FP1880" s="88"/>
      <c r="FQ1880" s="92"/>
      <c r="FR1880" s="93"/>
      <c r="FS1880" s="94"/>
      <c r="FT1880" s="95"/>
      <c r="FU1880" s="96"/>
      <c r="FV1880" s="88"/>
      <c r="FW1880" s="87"/>
      <c r="FX1880" s="87"/>
      <c r="FY1880" s="87"/>
      <c r="FZ1880" s="87"/>
      <c r="GA1880" s="88"/>
      <c r="GB1880" s="88"/>
      <c r="GC1880" s="92"/>
      <c r="GD1880" s="93"/>
      <c r="GE1880" s="94"/>
      <c r="GF1880" s="95"/>
      <c r="GG1880" s="96"/>
      <c r="GH1880" s="88"/>
      <c r="GI1880" s="87"/>
      <c r="GJ1880" s="87"/>
      <c r="GK1880" s="87"/>
      <c r="GL1880" s="87"/>
      <c r="GM1880" s="88"/>
      <c r="GN1880" s="88"/>
      <c r="GO1880" s="92"/>
      <c r="GP1880" s="93"/>
      <c r="GQ1880" s="94"/>
      <c r="GR1880" s="95"/>
      <c r="GS1880" s="96"/>
      <c r="GT1880" s="88"/>
      <c r="GU1880" s="87"/>
      <c r="GV1880" s="87"/>
      <c r="GW1880" s="87"/>
      <c r="GX1880" s="87"/>
      <c r="GY1880" s="88"/>
      <c r="GZ1880" s="88"/>
      <c r="HA1880" s="92"/>
      <c r="HB1880" s="93"/>
      <c r="HC1880" s="94"/>
      <c r="HD1880" s="95"/>
      <c r="HE1880" s="96"/>
      <c r="HF1880" s="88"/>
      <c r="HG1880" s="87"/>
      <c r="HH1880" s="87"/>
      <c r="HI1880" s="87"/>
      <c r="HJ1880" s="87"/>
      <c r="HK1880" s="88"/>
      <c r="HL1880" s="88"/>
      <c r="HM1880" s="92"/>
      <c r="HN1880" s="93"/>
      <c r="HO1880" s="94"/>
      <c r="HP1880" s="95"/>
      <c r="HQ1880" s="96"/>
      <c r="HR1880" s="88"/>
      <c r="HS1880" s="87"/>
      <c r="HT1880" s="87"/>
      <c r="HU1880" s="87"/>
      <c r="HV1880" s="87"/>
      <c r="HW1880" s="88"/>
      <c r="HX1880" s="88"/>
      <c r="HY1880" s="92"/>
      <c r="HZ1880" s="93"/>
      <c r="IA1880" s="94"/>
      <c r="IB1880" s="95"/>
      <c r="IC1880" s="96"/>
      <c r="ID1880" s="88"/>
      <c r="IE1880" s="87"/>
      <c r="IF1880" s="87"/>
      <c r="IG1880" s="87"/>
      <c r="IH1880" s="87"/>
      <c r="II1880" s="88"/>
      <c r="IJ1880" s="88"/>
      <c r="IK1880" s="92"/>
      <c r="IL1880" s="93"/>
      <c r="IM1880" s="94"/>
      <c r="IN1880" s="95"/>
      <c r="IO1880" s="96"/>
      <c r="IP1880" s="88"/>
      <c r="IQ1880" s="87"/>
      <c r="IR1880" s="87"/>
      <c r="IS1880" s="87"/>
      <c r="IT1880" s="87"/>
      <c r="IU1880" s="88"/>
      <c r="IV1880" s="88"/>
      <c r="IW1880" s="92"/>
      <c r="IX1880" s="93"/>
      <c r="IY1880" s="94"/>
      <c r="IZ1880" s="95"/>
      <c r="JA1880" s="96"/>
      <c r="JB1880" s="88"/>
      <c r="JC1880" s="87"/>
      <c r="JD1880" s="87"/>
      <c r="JE1880" s="87"/>
      <c r="JF1880" s="87"/>
      <c r="JG1880" s="88"/>
      <c r="JH1880" s="88"/>
      <c r="JI1880" s="92"/>
      <c r="JJ1880" s="93"/>
      <c r="JK1880" s="94"/>
      <c r="JL1880" s="95"/>
      <c r="JM1880" s="96"/>
      <c r="JN1880" s="88"/>
      <c r="JO1880" s="87"/>
      <c r="JP1880" s="87"/>
      <c r="JQ1880" s="87"/>
      <c r="JR1880" s="87"/>
      <c r="JS1880" s="88"/>
      <c r="JT1880" s="88"/>
      <c r="JU1880" s="92"/>
      <c r="JV1880" s="93"/>
      <c r="JW1880" s="94"/>
      <c r="JX1880" s="95"/>
      <c r="JY1880" s="96"/>
      <c r="JZ1880" s="88"/>
      <c r="KA1880" s="87"/>
      <c r="KB1880" s="87"/>
      <c r="KC1880" s="87"/>
      <c r="KD1880" s="87"/>
      <c r="KE1880" s="88"/>
      <c r="KF1880" s="88"/>
      <c r="KG1880" s="92"/>
      <c r="KH1880" s="93"/>
      <c r="KI1880" s="94"/>
      <c r="KJ1880" s="95"/>
      <c r="KK1880" s="96"/>
      <c r="KL1880" s="88"/>
      <c r="KM1880" s="87"/>
      <c r="KN1880" s="87"/>
      <c r="KO1880" s="87"/>
      <c r="KP1880" s="87"/>
      <c r="KQ1880" s="88"/>
      <c r="KR1880" s="88"/>
      <c r="KS1880" s="92"/>
      <c r="KT1880" s="93"/>
      <c r="KU1880" s="94"/>
      <c r="KV1880" s="95"/>
      <c r="KW1880" s="96"/>
      <c r="KX1880" s="88"/>
      <c r="KY1880" s="87"/>
      <c r="KZ1880" s="87"/>
      <c r="LA1880" s="87"/>
      <c r="LB1880" s="87"/>
      <c r="LC1880" s="88"/>
      <c r="LD1880" s="88"/>
      <c r="LE1880" s="92"/>
      <c r="LF1880" s="93"/>
      <c r="LG1880" s="94"/>
      <c r="LH1880" s="95"/>
      <c r="LI1880" s="96"/>
      <c r="LJ1880" s="88"/>
      <c r="LK1880" s="87"/>
      <c r="LL1880" s="87"/>
      <c r="LM1880" s="87"/>
      <c r="LN1880" s="87"/>
      <c r="LO1880" s="88"/>
      <c r="LP1880" s="88"/>
      <c r="LQ1880" s="92"/>
      <c r="LR1880" s="93"/>
      <c r="LS1880" s="94"/>
      <c r="LT1880" s="95"/>
      <c r="LU1880" s="96"/>
      <c r="LV1880" s="88"/>
      <c r="LW1880" s="87"/>
      <c r="LX1880" s="87"/>
      <c r="LY1880" s="87"/>
      <c r="LZ1880" s="87"/>
      <c r="MA1880" s="88"/>
      <c r="MB1880" s="88"/>
      <c r="MC1880" s="92"/>
      <c r="MD1880" s="93"/>
      <c r="ME1880" s="94"/>
      <c r="MF1880" s="95"/>
      <c r="MG1880" s="96"/>
      <c r="MH1880" s="88"/>
      <c r="MI1880" s="87"/>
      <c r="MJ1880" s="87"/>
      <c r="MK1880" s="87"/>
      <c r="ML1880" s="87"/>
      <c r="MM1880" s="88"/>
      <c r="MN1880" s="88"/>
      <c r="MO1880" s="92"/>
      <c r="MP1880" s="93"/>
      <c r="MQ1880" s="94"/>
      <c r="MR1880" s="95"/>
      <c r="MS1880" s="96"/>
      <c r="MT1880" s="88"/>
      <c r="MU1880" s="87"/>
      <c r="MV1880" s="87"/>
      <c r="MW1880" s="87"/>
      <c r="MX1880" s="87"/>
      <c r="MY1880" s="88"/>
      <c r="MZ1880" s="88"/>
      <c r="NA1880" s="92"/>
      <c r="NB1880" s="93"/>
      <c r="NC1880" s="94"/>
      <c r="ND1880" s="95"/>
      <c r="NE1880" s="96"/>
      <c r="NF1880" s="88"/>
      <c r="NG1880" s="87"/>
      <c r="NH1880" s="87"/>
      <c r="NI1880" s="87"/>
      <c r="NJ1880" s="87"/>
      <c r="NK1880" s="88"/>
      <c r="NL1880" s="88"/>
      <c r="NM1880" s="92"/>
      <c r="NN1880" s="93"/>
      <c r="NO1880" s="94"/>
      <c r="NP1880" s="95"/>
      <c r="NQ1880" s="96"/>
      <c r="NR1880" s="88"/>
      <c r="NS1880" s="87"/>
      <c r="NT1880" s="87"/>
      <c r="NU1880" s="87"/>
      <c r="NV1880" s="87"/>
      <c r="NW1880" s="88"/>
      <c r="NX1880" s="88"/>
      <c r="NY1880" s="92"/>
      <c r="NZ1880" s="93"/>
      <c r="OA1880" s="94"/>
      <c r="OB1880" s="95"/>
      <c r="OC1880" s="96"/>
      <c r="OD1880" s="88"/>
      <c r="OE1880" s="87"/>
      <c r="OF1880" s="87"/>
      <c r="OG1880" s="87"/>
      <c r="OH1880" s="87"/>
      <c r="OI1880" s="88"/>
      <c r="OJ1880" s="88"/>
      <c r="OK1880" s="92"/>
      <c r="OL1880" s="93"/>
      <c r="OM1880" s="94"/>
      <c r="ON1880" s="95"/>
      <c r="OO1880" s="96"/>
      <c r="OP1880" s="88"/>
      <c r="OQ1880" s="87"/>
      <c r="OR1880" s="87"/>
      <c r="OS1880" s="87"/>
      <c r="OT1880" s="87"/>
      <c r="OU1880" s="88"/>
      <c r="OV1880" s="88"/>
      <c r="OW1880" s="92"/>
      <c r="OX1880" s="93"/>
      <c r="OY1880" s="94"/>
      <c r="OZ1880" s="95"/>
      <c r="PA1880" s="96"/>
      <c r="PB1880" s="88"/>
      <c r="PC1880" s="87"/>
      <c r="PD1880" s="87"/>
      <c r="PE1880" s="87"/>
      <c r="PF1880" s="87"/>
      <c r="PG1880" s="88"/>
      <c r="PH1880" s="88"/>
      <c r="PI1880" s="92"/>
      <c r="PJ1880" s="93"/>
      <c r="PK1880" s="94"/>
      <c r="PL1880" s="95"/>
      <c r="PM1880" s="96"/>
      <c r="PN1880" s="88"/>
      <c r="PO1880" s="87"/>
      <c r="PP1880" s="87"/>
      <c r="PQ1880" s="87"/>
      <c r="PR1880" s="87"/>
      <c r="PS1880" s="88"/>
      <c r="PT1880" s="88"/>
      <c r="PU1880" s="92"/>
      <c r="PV1880" s="93"/>
      <c r="PW1880" s="94"/>
      <c r="PX1880" s="95"/>
      <c r="PY1880" s="96"/>
      <c r="PZ1880" s="88"/>
      <c r="QA1880" s="87"/>
      <c r="QB1880" s="87"/>
      <c r="QC1880" s="87"/>
      <c r="QD1880" s="87"/>
      <c r="QE1880" s="88"/>
      <c r="QF1880" s="88"/>
      <c r="QG1880" s="92"/>
      <c r="QH1880" s="93"/>
      <c r="QI1880" s="94"/>
      <c r="QJ1880" s="95"/>
      <c r="QK1880" s="96"/>
      <c r="QL1880" s="88"/>
      <c r="QM1880" s="87"/>
      <c r="QN1880" s="87"/>
      <c r="QO1880" s="87"/>
      <c r="QP1880" s="87"/>
      <c r="QQ1880" s="88"/>
      <c r="QR1880" s="88"/>
      <c r="QS1880" s="92"/>
      <c r="QT1880" s="93"/>
      <c r="QU1880" s="94"/>
      <c r="QV1880" s="95"/>
      <c r="QW1880" s="96"/>
      <c r="QX1880" s="88"/>
      <c r="QY1880" s="87"/>
      <c r="QZ1880" s="87"/>
      <c r="RA1880" s="87"/>
      <c r="RB1880" s="87"/>
      <c r="RC1880" s="88"/>
      <c r="RD1880" s="88"/>
      <c r="RE1880" s="92"/>
      <c r="RF1880" s="93"/>
      <c r="RG1880" s="94"/>
      <c r="RH1880" s="95"/>
      <c r="RI1880" s="96"/>
      <c r="RJ1880" s="88"/>
      <c r="RK1880" s="87"/>
      <c r="RL1880" s="87"/>
      <c r="RM1880" s="87"/>
      <c r="RN1880" s="87"/>
      <c r="RO1880" s="88"/>
      <c r="RP1880" s="88"/>
      <c r="RQ1880" s="92"/>
      <c r="RR1880" s="93"/>
      <c r="RS1880" s="94"/>
      <c r="RT1880" s="95"/>
      <c r="RU1880" s="96"/>
      <c r="RV1880" s="88"/>
      <c r="RW1880" s="87"/>
      <c r="RX1880" s="87"/>
      <c r="RY1880" s="87"/>
      <c r="RZ1880" s="87"/>
      <c r="SA1880" s="88"/>
      <c r="SB1880" s="88"/>
      <c r="SC1880" s="92"/>
      <c r="SD1880" s="93"/>
      <c r="SE1880" s="94"/>
      <c r="SF1880" s="95"/>
      <c r="SG1880" s="96"/>
      <c r="SH1880" s="88"/>
      <c r="SI1880" s="87"/>
      <c r="SJ1880" s="87"/>
      <c r="SK1880" s="87"/>
      <c r="SL1880" s="87"/>
      <c r="SM1880" s="88"/>
      <c r="SN1880" s="88"/>
      <c r="SO1880" s="92"/>
      <c r="SP1880" s="93"/>
      <c r="SQ1880" s="94"/>
      <c r="SR1880" s="95"/>
      <c r="SS1880" s="96"/>
      <c r="ST1880" s="88"/>
      <c r="SU1880" s="87"/>
      <c r="SV1880" s="87"/>
      <c r="SW1880" s="87"/>
      <c r="SX1880" s="87"/>
      <c r="SY1880" s="88"/>
      <c r="SZ1880" s="88"/>
      <c r="TA1880" s="92"/>
      <c r="TB1880" s="93"/>
      <c r="TC1880" s="94"/>
      <c r="TD1880" s="95"/>
      <c r="TE1880" s="96"/>
      <c r="TF1880" s="88"/>
      <c r="TG1880" s="87"/>
      <c r="TH1880" s="87"/>
      <c r="TI1880" s="87"/>
      <c r="TJ1880" s="87"/>
      <c r="TK1880" s="88"/>
      <c r="TL1880" s="88"/>
      <c r="TM1880" s="92"/>
      <c r="TN1880" s="93"/>
      <c r="TO1880" s="94"/>
      <c r="TP1880" s="95"/>
      <c r="TQ1880" s="96"/>
      <c r="TR1880" s="88"/>
      <c r="TS1880" s="87"/>
      <c r="TT1880" s="87"/>
      <c r="TU1880" s="87"/>
      <c r="TV1880" s="87"/>
      <c r="TW1880" s="88"/>
      <c r="TX1880" s="88"/>
      <c r="TY1880" s="92"/>
      <c r="TZ1880" s="93"/>
      <c r="UA1880" s="94"/>
      <c r="UB1880" s="95"/>
      <c r="UC1880" s="96"/>
      <c r="UD1880" s="88"/>
      <c r="UE1880" s="87"/>
      <c r="UF1880" s="87"/>
      <c r="UG1880" s="87"/>
      <c r="UH1880" s="87"/>
      <c r="UI1880" s="88"/>
      <c r="UJ1880" s="88"/>
      <c r="UK1880" s="92"/>
      <c r="UL1880" s="93"/>
      <c r="UM1880" s="94"/>
      <c r="UN1880" s="95"/>
      <c r="UO1880" s="96"/>
      <c r="UP1880" s="88"/>
      <c r="UQ1880" s="87"/>
      <c r="UR1880" s="87"/>
      <c r="US1880" s="87"/>
      <c r="UT1880" s="87"/>
      <c r="UU1880" s="88"/>
      <c r="UV1880" s="88"/>
      <c r="UW1880" s="92"/>
      <c r="UX1880" s="93"/>
      <c r="UY1880" s="94"/>
      <c r="UZ1880" s="95"/>
      <c r="VA1880" s="96"/>
      <c r="VB1880" s="88"/>
      <c r="VC1880" s="87"/>
      <c r="VD1880" s="87"/>
      <c r="VE1880" s="87"/>
      <c r="VF1880" s="87"/>
      <c r="VG1880" s="88"/>
      <c r="VH1880" s="88"/>
      <c r="VI1880" s="92"/>
      <c r="VJ1880" s="93"/>
      <c r="VK1880" s="94"/>
      <c r="VL1880" s="95"/>
      <c r="VM1880" s="96"/>
      <c r="VN1880" s="88"/>
      <c r="VO1880" s="87"/>
      <c r="VP1880" s="87"/>
      <c r="VQ1880" s="87"/>
      <c r="VR1880" s="87"/>
      <c r="VS1880" s="88"/>
      <c r="VT1880" s="88"/>
      <c r="VU1880" s="92"/>
      <c r="VV1880" s="93"/>
      <c r="VW1880" s="94"/>
      <c r="VX1880" s="95"/>
      <c r="VY1880" s="96"/>
      <c r="VZ1880" s="88"/>
      <c r="WA1880" s="87"/>
      <c r="WB1880" s="87"/>
      <c r="WC1880" s="87"/>
      <c r="WD1880" s="87"/>
      <c r="WE1880" s="88"/>
      <c r="WF1880" s="88"/>
      <c r="WG1880" s="92"/>
      <c r="WH1880" s="93"/>
      <c r="WI1880" s="94"/>
      <c r="WJ1880" s="95"/>
      <c r="WK1880" s="96"/>
      <c r="WL1880" s="88"/>
      <c r="WM1880" s="87"/>
      <c r="WN1880" s="87"/>
      <c r="WO1880" s="87"/>
      <c r="WP1880" s="87"/>
      <c r="WQ1880" s="88"/>
      <c r="WR1880" s="88"/>
      <c r="WS1880" s="92"/>
      <c r="WT1880" s="93"/>
      <c r="WU1880" s="94"/>
      <c r="WV1880" s="95"/>
      <c r="WW1880" s="96"/>
      <c r="WX1880" s="88"/>
      <c r="WY1880" s="87"/>
      <c r="WZ1880" s="87"/>
      <c r="XA1880" s="87"/>
      <c r="XB1880" s="87"/>
      <c r="XC1880" s="88"/>
      <c r="XD1880" s="88"/>
      <c r="XE1880" s="92"/>
      <c r="XF1880" s="93"/>
      <c r="XG1880" s="94"/>
      <c r="XH1880" s="95"/>
      <c r="XI1880" s="96"/>
      <c r="XJ1880" s="88"/>
      <c r="XK1880" s="87"/>
      <c r="XL1880" s="87"/>
      <c r="XM1880" s="87"/>
      <c r="XN1880" s="87"/>
      <c r="XO1880" s="88"/>
      <c r="XP1880" s="88"/>
      <c r="XQ1880" s="92"/>
      <c r="XR1880" s="93"/>
      <c r="XS1880" s="94"/>
      <c r="XT1880" s="95"/>
      <c r="XU1880" s="96"/>
      <c r="XV1880" s="88"/>
      <c r="XW1880" s="87"/>
      <c r="XX1880" s="87"/>
      <c r="XY1880" s="87"/>
      <c r="XZ1880" s="87"/>
      <c r="YA1880" s="88"/>
      <c r="YB1880" s="88"/>
      <c r="YC1880" s="92"/>
      <c r="YD1880" s="93"/>
      <c r="YE1880" s="94"/>
      <c r="YF1880" s="95"/>
      <c r="YG1880" s="96"/>
      <c r="YH1880" s="88"/>
      <c r="YI1880" s="87"/>
      <c r="YJ1880" s="87"/>
      <c r="YK1880" s="87"/>
      <c r="YL1880" s="87"/>
      <c r="YM1880" s="88"/>
      <c r="YN1880" s="88"/>
      <c r="YO1880" s="92"/>
      <c r="YP1880" s="93"/>
      <c r="YQ1880" s="94"/>
      <c r="YR1880" s="95"/>
      <c r="YS1880" s="96"/>
      <c r="YT1880" s="88"/>
      <c r="YU1880" s="87"/>
      <c r="YV1880" s="87"/>
      <c r="YW1880" s="87"/>
      <c r="YX1880" s="87"/>
      <c r="YY1880" s="88"/>
      <c r="YZ1880" s="88"/>
      <c r="ZA1880" s="92"/>
      <c r="ZB1880" s="93"/>
      <c r="ZC1880" s="94"/>
      <c r="ZD1880" s="95"/>
      <c r="ZE1880" s="96"/>
      <c r="ZF1880" s="88"/>
      <c r="ZG1880" s="87"/>
      <c r="ZH1880" s="87"/>
      <c r="ZI1880" s="87"/>
      <c r="ZJ1880" s="87"/>
      <c r="ZK1880" s="88"/>
      <c r="ZL1880" s="88"/>
      <c r="ZM1880" s="92"/>
      <c r="ZN1880" s="93"/>
      <c r="ZO1880" s="94"/>
      <c r="ZP1880" s="95"/>
      <c r="ZQ1880" s="96"/>
      <c r="ZR1880" s="88"/>
      <c r="ZS1880" s="87"/>
      <c r="ZT1880" s="87"/>
      <c r="ZU1880" s="87"/>
      <c r="ZV1880" s="87"/>
      <c r="ZW1880" s="88"/>
      <c r="ZX1880" s="88"/>
      <c r="ZY1880" s="92"/>
      <c r="ZZ1880" s="93"/>
      <c r="AAA1880" s="94"/>
      <c r="AAB1880" s="95"/>
      <c r="AAC1880" s="96"/>
      <c r="AAD1880" s="88"/>
      <c r="AAE1880" s="87"/>
      <c r="AAF1880" s="87"/>
      <c r="AAG1880" s="87"/>
      <c r="AAH1880" s="87"/>
      <c r="AAI1880" s="88"/>
      <c r="AAJ1880" s="88"/>
      <c r="AAK1880" s="92"/>
      <c r="AAL1880" s="93"/>
      <c r="AAM1880" s="94"/>
      <c r="AAN1880" s="95"/>
      <c r="AAO1880" s="96"/>
      <c r="AAP1880" s="88"/>
      <c r="AAQ1880" s="87"/>
      <c r="AAR1880" s="87"/>
      <c r="AAS1880" s="87"/>
      <c r="AAT1880" s="87"/>
      <c r="AAU1880" s="88"/>
      <c r="AAV1880" s="88"/>
      <c r="AAW1880" s="92"/>
      <c r="AAX1880" s="93"/>
      <c r="AAY1880" s="94"/>
      <c r="AAZ1880" s="95"/>
      <c r="ABA1880" s="96"/>
      <c r="ABB1880" s="88"/>
      <c r="ABC1880" s="87"/>
      <c r="ABD1880" s="87"/>
      <c r="ABE1880" s="87"/>
      <c r="ABF1880" s="87"/>
      <c r="ABG1880" s="88"/>
      <c r="ABH1880" s="88"/>
      <c r="ABI1880" s="92"/>
      <c r="ABJ1880" s="93"/>
      <c r="ABK1880" s="94"/>
      <c r="ABL1880" s="95"/>
      <c r="ABM1880" s="96"/>
      <c r="ABN1880" s="88"/>
      <c r="ABO1880" s="87"/>
      <c r="ABP1880" s="87"/>
      <c r="ABQ1880" s="87"/>
      <c r="ABR1880" s="87"/>
      <c r="ABS1880" s="88"/>
      <c r="ABT1880" s="88"/>
      <c r="ABU1880" s="92"/>
      <c r="ABV1880" s="93"/>
      <c r="ABW1880" s="94"/>
      <c r="ABX1880" s="95"/>
      <c r="ABY1880" s="96"/>
      <c r="ABZ1880" s="88"/>
      <c r="ACA1880" s="87"/>
      <c r="ACB1880" s="87"/>
      <c r="ACC1880" s="87"/>
      <c r="ACD1880" s="87"/>
      <c r="ACE1880" s="88"/>
      <c r="ACF1880" s="88"/>
      <c r="ACG1880" s="92"/>
      <c r="ACH1880" s="93"/>
      <c r="ACI1880" s="94"/>
      <c r="ACJ1880" s="95"/>
      <c r="ACK1880" s="96"/>
      <c r="ACL1880" s="88"/>
      <c r="ACM1880" s="87"/>
      <c r="ACN1880" s="87"/>
      <c r="ACO1880" s="87"/>
      <c r="ACP1880" s="87"/>
      <c r="ACQ1880" s="88"/>
      <c r="ACR1880" s="88"/>
      <c r="ACS1880" s="92"/>
      <c r="ACT1880" s="93"/>
      <c r="ACU1880" s="94"/>
      <c r="ACV1880" s="95"/>
      <c r="ACW1880" s="96"/>
      <c r="ACX1880" s="88"/>
      <c r="ACY1880" s="87"/>
      <c r="ACZ1880" s="87"/>
      <c r="ADA1880" s="87"/>
      <c r="ADB1880" s="87"/>
      <c r="ADC1880" s="88"/>
      <c r="ADD1880" s="88"/>
      <c r="ADE1880" s="92"/>
      <c r="ADF1880" s="93"/>
      <c r="ADG1880" s="94"/>
      <c r="ADH1880" s="95"/>
      <c r="ADI1880" s="96"/>
      <c r="ADJ1880" s="88"/>
      <c r="ADK1880" s="87"/>
      <c r="ADL1880" s="87"/>
      <c r="ADM1880" s="87"/>
      <c r="ADN1880" s="87"/>
      <c r="ADO1880" s="88"/>
      <c r="ADP1880" s="88"/>
      <c r="ADQ1880" s="92"/>
      <c r="ADR1880" s="93"/>
      <c r="ADS1880" s="94"/>
      <c r="ADT1880" s="95"/>
      <c r="ADU1880" s="96"/>
      <c r="ADV1880" s="88"/>
      <c r="ADW1880" s="87"/>
      <c r="ADX1880" s="87"/>
      <c r="ADY1880" s="87"/>
      <c r="ADZ1880" s="87"/>
      <c r="AEA1880" s="88"/>
      <c r="AEB1880" s="88"/>
      <c r="AEC1880" s="92"/>
      <c r="AED1880" s="93"/>
      <c r="AEE1880" s="94"/>
      <c r="AEF1880" s="95"/>
      <c r="AEG1880" s="96"/>
      <c r="AEH1880" s="88"/>
      <c r="AEI1880" s="87"/>
      <c r="AEJ1880" s="87"/>
      <c r="AEK1880" s="87"/>
      <c r="AEL1880" s="87"/>
      <c r="AEM1880" s="88"/>
      <c r="AEN1880" s="88"/>
      <c r="AEO1880" s="92"/>
      <c r="AEP1880" s="93"/>
      <c r="AEQ1880" s="94"/>
      <c r="AER1880" s="95"/>
      <c r="AES1880" s="96"/>
      <c r="AET1880" s="88"/>
      <c r="AEU1880" s="87"/>
      <c r="AEV1880" s="87"/>
      <c r="AEW1880" s="87"/>
      <c r="AEX1880" s="87"/>
      <c r="AEY1880" s="88"/>
      <c r="AEZ1880" s="88"/>
      <c r="AFA1880" s="92"/>
      <c r="AFB1880" s="93"/>
      <c r="AFC1880" s="94"/>
      <c r="AFD1880" s="95"/>
      <c r="AFE1880" s="96"/>
      <c r="AFF1880" s="88"/>
      <c r="AFG1880" s="87"/>
      <c r="AFH1880" s="87"/>
      <c r="AFI1880" s="87"/>
      <c r="AFJ1880" s="87"/>
      <c r="AFK1880" s="88"/>
      <c r="AFL1880" s="88"/>
      <c r="AFM1880" s="92"/>
      <c r="AFN1880" s="93"/>
      <c r="AFO1880" s="94"/>
      <c r="AFP1880" s="95"/>
      <c r="AFQ1880" s="96"/>
      <c r="AFR1880" s="88"/>
      <c r="AFS1880" s="87"/>
      <c r="AFT1880" s="87"/>
      <c r="AFU1880" s="87"/>
      <c r="AFV1880" s="87"/>
      <c r="AFW1880" s="88"/>
      <c r="AFX1880" s="88"/>
      <c r="AFY1880" s="92"/>
      <c r="AFZ1880" s="93"/>
      <c r="AGA1880" s="94"/>
      <c r="AGB1880" s="95"/>
      <c r="AGC1880" s="96"/>
      <c r="AGD1880" s="88"/>
      <c r="AGE1880" s="87"/>
      <c r="AGF1880" s="87"/>
      <c r="AGG1880" s="87"/>
      <c r="AGH1880" s="87"/>
      <c r="AGI1880" s="88"/>
      <c r="AGJ1880" s="88"/>
      <c r="AGK1880" s="92"/>
      <c r="AGL1880" s="93"/>
      <c r="AGM1880" s="94"/>
      <c r="AGN1880" s="95"/>
      <c r="AGO1880" s="96"/>
      <c r="AGP1880" s="88"/>
      <c r="AGQ1880" s="87"/>
      <c r="AGR1880" s="87"/>
      <c r="AGS1880" s="87"/>
      <c r="AGT1880" s="87"/>
      <c r="AGU1880" s="88"/>
      <c r="AGV1880" s="88"/>
      <c r="AGW1880" s="92"/>
      <c r="AGX1880" s="93"/>
      <c r="AGY1880" s="94"/>
      <c r="AGZ1880" s="95"/>
      <c r="AHA1880" s="96"/>
      <c r="AHB1880" s="88"/>
      <c r="AHC1880" s="87"/>
      <c r="AHD1880" s="87"/>
      <c r="AHE1880" s="87"/>
      <c r="AHF1880" s="87"/>
      <c r="AHG1880" s="88"/>
      <c r="AHH1880" s="88"/>
      <c r="AHI1880" s="92"/>
      <c r="AHJ1880" s="93"/>
      <c r="AHK1880" s="94"/>
      <c r="AHL1880" s="95"/>
      <c r="AHM1880" s="96"/>
      <c r="AHN1880" s="88"/>
      <c r="AHO1880" s="87"/>
      <c r="AHP1880" s="87"/>
      <c r="AHQ1880" s="87"/>
      <c r="AHR1880" s="87"/>
      <c r="AHS1880" s="88"/>
      <c r="AHT1880" s="88"/>
      <c r="AHU1880" s="92"/>
      <c r="AHV1880" s="93"/>
      <c r="AHW1880" s="94"/>
      <c r="AHX1880" s="95"/>
      <c r="AHY1880" s="96"/>
      <c r="AHZ1880" s="88"/>
      <c r="AIA1880" s="87"/>
      <c r="AIB1880" s="87"/>
      <c r="AIC1880" s="87"/>
      <c r="AID1880" s="87"/>
      <c r="AIE1880" s="88"/>
      <c r="AIF1880" s="88"/>
      <c r="AIG1880" s="92"/>
      <c r="AIH1880" s="93"/>
      <c r="AII1880" s="94"/>
      <c r="AIJ1880" s="95"/>
      <c r="AIK1880" s="96"/>
      <c r="AIL1880" s="88"/>
      <c r="AIM1880" s="87"/>
      <c r="AIN1880" s="87"/>
      <c r="AIO1880" s="87"/>
      <c r="AIP1880" s="87"/>
      <c r="AIQ1880" s="88"/>
      <c r="AIR1880" s="88"/>
      <c r="AIS1880" s="92"/>
      <c r="AIT1880" s="93"/>
      <c r="AIU1880" s="94"/>
      <c r="AIV1880" s="95"/>
      <c r="AIW1880" s="96"/>
      <c r="AIX1880" s="88"/>
      <c r="AIY1880" s="87"/>
      <c r="AIZ1880" s="87"/>
      <c r="AJA1880" s="87"/>
      <c r="AJB1880" s="87"/>
      <c r="AJC1880" s="88"/>
      <c r="AJD1880" s="88"/>
      <c r="AJE1880" s="92"/>
      <c r="AJF1880" s="93"/>
      <c r="AJG1880" s="94"/>
      <c r="AJH1880" s="95"/>
      <c r="AJI1880" s="96"/>
      <c r="AJJ1880" s="88"/>
      <c r="AJK1880" s="87"/>
      <c r="AJL1880" s="87"/>
      <c r="AJM1880" s="87"/>
      <c r="AJN1880" s="87"/>
      <c r="AJO1880" s="88"/>
      <c r="AJP1880" s="88"/>
      <c r="AJQ1880" s="92"/>
      <c r="AJR1880" s="93"/>
      <c r="AJS1880" s="94"/>
      <c r="AJT1880" s="95"/>
      <c r="AJU1880" s="96"/>
      <c r="AJV1880" s="88"/>
      <c r="AJW1880" s="87"/>
      <c r="AJX1880" s="87"/>
      <c r="AJY1880" s="87"/>
      <c r="AJZ1880" s="87"/>
      <c r="AKA1880" s="88"/>
      <c r="AKB1880" s="88"/>
      <c r="AKC1880" s="92"/>
      <c r="AKD1880" s="93"/>
      <c r="AKE1880" s="94"/>
      <c r="AKF1880" s="95"/>
      <c r="AKG1880" s="96"/>
      <c r="AKH1880" s="88"/>
      <c r="AKI1880" s="87"/>
      <c r="AKJ1880" s="87"/>
      <c r="AKK1880" s="87"/>
      <c r="AKL1880" s="87"/>
      <c r="AKM1880" s="88"/>
      <c r="AKN1880" s="88"/>
      <c r="AKO1880" s="92"/>
      <c r="AKP1880" s="93"/>
      <c r="AKQ1880" s="94"/>
      <c r="AKR1880" s="95"/>
      <c r="AKS1880" s="96"/>
      <c r="AKT1880" s="88"/>
      <c r="AKU1880" s="87"/>
      <c r="AKV1880" s="87"/>
      <c r="AKW1880" s="87"/>
      <c r="AKX1880" s="87"/>
      <c r="AKY1880" s="88"/>
      <c r="AKZ1880" s="88"/>
      <c r="ALA1880" s="92"/>
      <c r="ALB1880" s="93"/>
      <c r="ALC1880" s="94"/>
      <c r="ALD1880" s="95"/>
      <c r="ALE1880" s="96"/>
      <c r="ALF1880" s="88"/>
      <c r="ALG1880" s="87"/>
      <c r="ALH1880" s="87"/>
      <c r="ALI1880" s="87"/>
      <c r="ALJ1880" s="87"/>
      <c r="ALK1880" s="88"/>
      <c r="ALL1880" s="88"/>
      <c r="ALM1880" s="92"/>
      <c r="ALN1880" s="93"/>
      <c r="ALO1880" s="94"/>
      <c r="ALP1880" s="95"/>
      <c r="ALQ1880" s="96"/>
      <c r="ALR1880" s="88"/>
      <c r="ALS1880" s="87"/>
      <c r="ALT1880" s="87"/>
      <c r="ALU1880" s="87"/>
      <c r="ALV1880" s="87"/>
      <c r="ALW1880" s="88"/>
      <c r="ALX1880" s="88"/>
      <c r="ALY1880" s="92"/>
      <c r="ALZ1880" s="93"/>
      <c r="AMA1880" s="94"/>
      <c r="AMB1880" s="95"/>
      <c r="AMC1880" s="96"/>
      <c r="AMD1880" s="88"/>
      <c r="AME1880" s="87"/>
      <c r="AMF1880" s="87"/>
      <c r="AMG1880" s="87"/>
      <c r="AMH1880" s="87"/>
      <c r="AMI1880" s="88"/>
      <c r="AMJ1880" s="88"/>
      <c r="AMK1880" s="92"/>
      <c r="AML1880" s="93"/>
      <c r="AMM1880" s="94"/>
      <c r="AMN1880" s="95"/>
      <c r="AMO1880" s="96"/>
      <c r="AMP1880" s="88"/>
      <c r="AMQ1880" s="87"/>
      <c r="AMR1880" s="87"/>
      <c r="AMS1880" s="87"/>
      <c r="AMT1880" s="87"/>
      <c r="AMU1880" s="88"/>
      <c r="AMV1880" s="88"/>
      <c r="AMW1880" s="92"/>
      <c r="AMX1880" s="93"/>
      <c r="AMY1880" s="94"/>
      <c r="AMZ1880" s="95"/>
      <c r="ANA1880" s="96"/>
      <c r="ANB1880" s="88"/>
      <c r="ANC1880" s="87"/>
      <c r="AND1880" s="87"/>
      <c r="ANE1880" s="87"/>
      <c r="ANF1880" s="87"/>
      <c r="ANG1880" s="88"/>
      <c r="ANH1880" s="88"/>
      <c r="ANI1880" s="92"/>
      <c r="ANJ1880" s="93"/>
      <c r="ANK1880" s="94"/>
      <c r="ANL1880" s="95"/>
      <c r="ANM1880" s="96"/>
      <c r="ANN1880" s="88"/>
      <c r="ANO1880" s="87"/>
      <c r="ANP1880" s="87"/>
      <c r="ANQ1880" s="87"/>
      <c r="ANR1880" s="87"/>
      <c r="ANS1880" s="88"/>
      <c r="ANT1880" s="88"/>
      <c r="ANU1880" s="92"/>
      <c r="ANV1880" s="93"/>
      <c r="ANW1880" s="94"/>
      <c r="ANX1880" s="95"/>
      <c r="ANY1880" s="96"/>
      <c r="ANZ1880" s="88"/>
      <c r="AOA1880" s="87"/>
      <c r="AOB1880" s="87"/>
      <c r="AOC1880" s="87"/>
      <c r="AOD1880" s="87"/>
      <c r="AOE1880" s="88"/>
      <c r="AOF1880" s="88"/>
      <c r="AOG1880" s="92"/>
      <c r="AOH1880" s="93"/>
      <c r="AOI1880" s="94"/>
      <c r="AOJ1880" s="95"/>
      <c r="AOK1880" s="96"/>
      <c r="AOL1880" s="88"/>
      <c r="AOM1880" s="87"/>
      <c r="AON1880" s="87"/>
      <c r="AOO1880" s="87"/>
      <c r="AOP1880" s="87"/>
      <c r="AOQ1880" s="88"/>
      <c r="AOR1880" s="88"/>
      <c r="AOS1880" s="92"/>
      <c r="AOT1880" s="93"/>
      <c r="AOU1880" s="94"/>
      <c r="AOV1880" s="95"/>
      <c r="AOW1880" s="96"/>
      <c r="AOX1880" s="88"/>
      <c r="AOY1880" s="87"/>
      <c r="AOZ1880" s="87"/>
      <c r="APA1880" s="87"/>
      <c r="APB1880" s="87"/>
      <c r="APC1880" s="88"/>
      <c r="APD1880" s="88"/>
      <c r="APE1880" s="92"/>
      <c r="APF1880" s="93"/>
      <c r="APG1880" s="94"/>
      <c r="APH1880" s="95"/>
      <c r="API1880" s="96"/>
      <c r="APJ1880" s="88"/>
      <c r="APK1880" s="87"/>
      <c r="APL1880" s="87"/>
      <c r="APM1880" s="87"/>
      <c r="APN1880" s="87"/>
      <c r="APO1880" s="88"/>
      <c r="APP1880" s="88"/>
      <c r="APQ1880" s="92"/>
      <c r="APR1880" s="93"/>
      <c r="APS1880" s="94"/>
      <c r="APT1880" s="95"/>
      <c r="APU1880" s="96"/>
      <c r="APV1880" s="88"/>
      <c r="APW1880" s="87"/>
      <c r="APX1880" s="87"/>
      <c r="APY1880" s="87"/>
      <c r="APZ1880" s="87"/>
      <c r="AQA1880" s="88"/>
      <c r="AQB1880" s="88"/>
      <c r="AQC1880" s="92"/>
      <c r="AQD1880" s="93"/>
      <c r="AQE1880" s="94"/>
      <c r="AQF1880" s="95"/>
      <c r="AQG1880" s="96"/>
      <c r="AQH1880" s="88"/>
      <c r="AQI1880" s="87"/>
      <c r="AQJ1880" s="87"/>
      <c r="AQK1880" s="87"/>
      <c r="AQL1880" s="87"/>
      <c r="AQM1880" s="88"/>
      <c r="AQN1880" s="88"/>
      <c r="AQO1880" s="92"/>
      <c r="AQP1880" s="93"/>
      <c r="AQQ1880" s="94"/>
      <c r="AQR1880" s="95"/>
      <c r="AQS1880" s="96"/>
      <c r="AQT1880" s="88"/>
      <c r="AQU1880" s="87"/>
      <c r="AQV1880" s="87"/>
      <c r="AQW1880" s="87"/>
      <c r="AQX1880" s="87"/>
      <c r="AQY1880" s="88"/>
      <c r="AQZ1880" s="88"/>
      <c r="ARA1880" s="92"/>
      <c r="ARB1880" s="93"/>
      <c r="ARC1880" s="94"/>
      <c r="ARD1880" s="95"/>
      <c r="ARE1880" s="96"/>
      <c r="ARF1880" s="88"/>
      <c r="ARG1880" s="87"/>
      <c r="ARH1880" s="87"/>
      <c r="ARI1880" s="87"/>
      <c r="ARJ1880" s="87"/>
      <c r="ARK1880" s="88"/>
      <c r="ARL1880" s="88"/>
      <c r="ARM1880" s="92"/>
      <c r="ARN1880" s="93"/>
      <c r="ARO1880" s="94"/>
      <c r="ARP1880" s="95"/>
      <c r="ARQ1880" s="96"/>
      <c r="ARR1880" s="88"/>
      <c r="ARS1880" s="87"/>
      <c r="ART1880" s="87"/>
      <c r="ARU1880" s="87"/>
      <c r="ARV1880" s="87"/>
      <c r="ARW1880" s="88"/>
      <c r="ARX1880" s="88"/>
      <c r="ARY1880" s="92"/>
      <c r="ARZ1880" s="93"/>
      <c r="ASA1880" s="94"/>
      <c r="ASB1880" s="95"/>
      <c r="ASC1880" s="96"/>
      <c r="ASD1880" s="88"/>
      <c r="ASE1880" s="87"/>
      <c r="ASF1880" s="87"/>
      <c r="ASG1880" s="87"/>
      <c r="ASH1880" s="87"/>
      <c r="ASI1880" s="88"/>
      <c r="ASJ1880" s="88"/>
      <c r="ASK1880" s="92"/>
      <c r="ASL1880" s="93"/>
      <c r="ASM1880" s="94"/>
      <c r="ASN1880" s="95"/>
      <c r="ASO1880" s="96"/>
      <c r="ASP1880" s="88"/>
      <c r="ASQ1880" s="87"/>
      <c r="ASR1880" s="87"/>
      <c r="ASS1880" s="87"/>
      <c r="AST1880" s="87"/>
      <c r="ASU1880" s="88"/>
      <c r="ASV1880" s="88"/>
      <c r="ASW1880" s="92"/>
      <c r="ASX1880" s="93"/>
      <c r="ASY1880" s="94"/>
      <c r="ASZ1880" s="95"/>
      <c r="ATA1880" s="96"/>
      <c r="ATB1880" s="88"/>
      <c r="ATC1880" s="87"/>
      <c r="ATD1880" s="87"/>
      <c r="ATE1880" s="87"/>
      <c r="ATF1880" s="87"/>
      <c r="ATG1880" s="88"/>
      <c r="ATH1880" s="88"/>
      <c r="ATI1880" s="92"/>
      <c r="ATJ1880" s="93"/>
      <c r="ATK1880" s="94"/>
      <c r="ATL1880" s="95"/>
      <c r="ATM1880" s="96"/>
      <c r="ATN1880" s="88"/>
      <c r="ATO1880" s="87"/>
      <c r="ATP1880" s="87"/>
      <c r="ATQ1880" s="87"/>
      <c r="ATR1880" s="87"/>
      <c r="ATS1880" s="88"/>
      <c r="ATT1880" s="88"/>
      <c r="ATU1880" s="92"/>
      <c r="ATV1880" s="93"/>
      <c r="ATW1880" s="94"/>
      <c r="ATX1880" s="95"/>
      <c r="ATY1880" s="96"/>
      <c r="ATZ1880" s="88"/>
      <c r="AUA1880" s="87"/>
      <c r="AUB1880" s="87"/>
      <c r="AUC1880" s="87"/>
      <c r="AUD1880" s="87"/>
      <c r="AUE1880" s="88"/>
      <c r="AUF1880" s="88"/>
      <c r="AUG1880" s="92"/>
      <c r="AUH1880" s="93"/>
      <c r="AUI1880" s="94"/>
      <c r="AUJ1880" s="95"/>
      <c r="AUK1880" s="96"/>
      <c r="AUL1880" s="88"/>
      <c r="AUM1880" s="87"/>
      <c r="AUN1880" s="87"/>
      <c r="AUO1880" s="87"/>
      <c r="AUP1880" s="87"/>
      <c r="AUQ1880" s="88"/>
      <c r="AUR1880" s="88"/>
      <c r="AUS1880" s="92"/>
      <c r="AUT1880" s="93"/>
      <c r="AUU1880" s="94"/>
      <c r="AUV1880" s="95"/>
      <c r="AUW1880" s="96"/>
      <c r="AUX1880" s="88"/>
      <c r="AUY1880" s="87"/>
      <c r="AUZ1880" s="87"/>
      <c r="AVA1880" s="87"/>
      <c r="AVB1880" s="87"/>
      <c r="AVC1880" s="88"/>
      <c r="AVD1880" s="88"/>
      <c r="AVE1880" s="92"/>
      <c r="AVF1880" s="93"/>
      <c r="AVG1880" s="94"/>
      <c r="AVH1880" s="95"/>
      <c r="AVI1880" s="96"/>
      <c r="AVJ1880" s="88"/>
      <c r="AVK1880" s="87"/>
      <c r="AVL1880" s="87"/>
      <c r="AVM1880" s="87"/>
      <c r="AVN1880" s="87"/>
      <c r="AVO1880" s="88"/>
      <c r="AVP1880" s="88"/>
      <c r="AVQ1880" s="92"/>
      <c r="AVR1880" s="93"/>
      <c r="AVS1880" s="94"/>
      <c r="AVT1880" s="95"/>
      <c r="AVU1880" s="96"/>
      <c r="AVV1880" s="88"/>
      <c r="AVW1880" s="87"/>
      <c r="AVX1880" s="87"/>
      <c r="AVY1880" s="87"/>
      <c r="AVZ1880" s="87"/>
      <c r="AWA1880" s="88"/>
      <c r="AWB1880" s="88"/>
      <c r="AWC1880" s="92"/>
      <c r="AWD1880" s="93"/>
      <c r="AWE1880" s="94"/>
      <c r="AWF1880" s="95"/>
      <c r="AWG1880" s="96"/>
      <c r="AWH1880" s="88"/>
      <c r="AWI1880" s="87"/>
      <c r="AWJ1880" s="87"/>
      <c r="AWK1880" s="87"/>
      <c r="AWL1880" s="87"/>
      <c r="AWM1880" s="88"/>
      <c r="AWN1880" s="88"/>
      <c r="AWO1880" s="92"/>
      <c r="AWP1880" s="93"/>
      <c r="AWQ1880" s="94"/>
      <c r="AWR1880" s="95"/>
      <c r="AWS1880" s="96"/>
      <c r="AWT1880" s="88"/>
      <c r="AWU1880" s="87"/>
      <c r="AWV1880" s="87"/>
      <c r="AWW1880" s="87"/>
      <c r="AWX1880" s="87"/>
      <c r="AWY1880" s="88"/>
      <c r="AWZ1880" s="88"/>
      <c r="AXA1880" s="92"/>
      <c r="AXB1880" s="93"/>
      <c r="AXC1880" s="94"/>
      <c r="AXD1880" s="95"/>
      <c r="AXE1880" s="96"/>
      <c r="AXF1880" s="88"/>
      <c r="AXG1880" s="87"/>
      <c r="AXH1880" s="87"/>
      <c r="AXI1880" s="87"/>
      <c r="AXJ1880" s="87"/>
      <c r="AXK1880" s="88"/>
      <c r="AXL1880" s="88"/>
      <c r="AXM1880" s="92"/>
      <c r="AXN1880" s="93"/>
      <c r="AXO1880" s="94"/>
      <c r="AXP1880" s="95"/>
      <c r="AXQ1880" s="96"/>
      <c r="AXR1880" s="88"/>
      <c r="AXS1880" s="87"/>
      <c r="AXT1880" s="87"/>
      <c r="AXU1880" s="87"/>
      <c r="AXV1880" s="87"/>
      <c r="AXW1880" s="88"/>
      <c r="AXX1880" s="88"/>
      <c r="AXY1880" s="92"/>
      <c r="AXZ1880" s="93"/>
      <c r="AYA1880" s="94"/>
      <c r="AYB1880" s="95"/>
      <c r="AYC1880" s="96"/>
      <c r="AYD1880" s="88"/>
      <c r="AYE1880" s="87"/>
      <c r="AYF1880" s="87"/>
      <c r="AYG1880" s="87"/>
      <c r="AYH1880" s="87"/>
      <c r="AYI1880" s="88"/>
      <c r="AYJ1880" s="88"/>
      <c r="AYK1880" s="92"/>
      <c r="AYL1880" s="93"/>
      <c r="AYM1880" s="94"/>
      <c r="AYN1880" s="95"/>
      <c r="AYO1880" s="96"/>
      <c r="AYP1880" s="88"/>
      <c r="AYQ1880" s="87"/>
      <c r="AYR1880" s="87"/>
      <c r="AYS1880" s="87"/>
      <c r="AYT1880" s="87"/>
      <c r="AYU1880" s="88"/>
      <c r="AYV1880" s="88"/>
      <c r="AYW1880" s="92"/>
      <c r="AYX1880" s="93"/>
      <c r="AYY1880" s="94"/>
      <c r="AYZ1880" s="95"/>
      <c r="AZA1880" s="96"/>
      <c r="AZB1880" s="88"/>
      <c r="AZC1880" s="87"/>
      <c r="AZD1880" s="87"/>
      <c r="AZE1880" s="87"/>
      <c r="AZF1880" s="87"/>
      <c r="AZG1880" s="88"/>
      <c r="AZH1880" s="88"/>
      <c r="AZI1880" s="92"/>
      <c r="AZJ1880" s="93"/>
      <c r="AZK1880" s="94"/>
      <c r="AZL1880" s="95"/>
      <c r="AZM1880" s="96"/>
      <c r="AZN1880" s="88"/>
      <c r="AZO1880" s="87"/>
      <c r="AZP1880" s="87"/>
      <c r="AZQ1880" s="87"/>
      <c r="AZR1880" s="87"/>
      <c r="AZS1880" s="88"/>
      <c r="AZT1880" s="88"/>
      <c r="AZU1880" s="92"/>
      <c r="AZV1880" s="93"/>
      <c r="AZW1880" s="94"/>
      <c r="AZX1880" s="95"/>
      <c r="AZY1880" s="96"/>
      <c r="AZZ1880" s="88"/>
      <c r="BAA1880" s="87"/>
      <c r="BAB1880" s="87"/>
      <c r="BAC1880" s="87"/>
      <c r="BAD1880" s="87"/>
      <c r="BAE1880" s="88"/>
      <c r="BAF1880" s="88"/>
      <c r="BAG1880" s="92"/>
      <c r="BAH1880" s="93"/>
      <c r="BAI1880" s="94"/>
      <c r="BAJ1880" s="95"/>
      <c r="BAK1880" s="96"/>
      <c r="BAL1880" s="88"/>
      <c r="BAM1880" s="87"/>
      <c r="BAN1880" s="87"/>
      <c r="BAO1880" s="87"/>
      <c r="BAP1880" s="87"/>
      <c r="BAQ1880" s="88"/>
      <c r="BAR1880" s="88"/>
      <c r="BAS1880" s="92"/>
      <c r="BAT1880" s="93"/>
      <c r="BAU1880" s="94"/>
      <c r="BAV1880" s="95"/>
      <c r="BAW1880" s="96"/>
      <c r="BAX1880" s="88"/>
      <c r="BAY1880" s="87"/>
      <c r="BAZ1880" s="87"/>
      <c r="BBA1880" s="87"/>
      <c r="BBB1880" s="87"/>
      <c r="BBC1880" s="88"/>
      <c r="BBD1880" s="88"/>
      <c r="BBE1880" s="92"/>
      <c r="BBF1880" s="93"/>
      <c r="BBG1880" s="94"/>
      <c r="BBH1880" s="95"/>
      <c r="BBI1880" s="96"/>
      <c r="BBJ1880" s="88"/>
      <c r="BBK1880" s="87"/>
      <c r="BBL1880" s="87"/>
      <c r="BBM1880" s="87"/>
      <c r="BBN1880" s="87"/>
      <c r="BBO1880" s="88"/>
      <c r="BBP1880" s="88"/>
      <c r="BBQ1880" s="92"/>
      <c r="BBR1880" s="93"/>
      <c r="BBS1880" s="94"/>
      <c r="BBT1880" s="95"/>
      <c r="BBU1880" s="96"/>
      <c r="BBV1880" s="88"/>
      <c r="BBW1880" s="87"/>
      <c r="BBX1880" s="87"/>
      <c r="BBY1880" s="87"/>
      <c r="BBZ1880" s="87"/>
      <c r="BCA1880" s="88"/>
      <c r="BCB1880" s="88"/>
      <c r="BCC1880" s="92"/>
      <c r="BCD1880" s="93"/>
      <c r="BCE1880" s="94"/>
      <c r="BCF1880" s="95"/>
      <c r="BCG1880" s="96"/>
      <c r="BCH1880" s="88"/>
      <c r="BCI1880" s="87"/>
      <c r="BCJ1880" s="87"/>
      <c r="BCK1880" s="87"/>
      <c r="BCL1880" s="87"/>
      <c r="BCM1880" s="88"/>
      <c r="BCN1880" s="88"/>
      <c r="BCO1880" s="92"/>
      <c r="BCP1880" s="93"/>
      <c r="BCQ1880" s="94"/>
      <c r="BCR1880" s="95"/>
      <c r="BCS1880" s="96"/>
      <c r="BCT1880" s="88"/>
      <c r="BCU1880" s="87"/>
      <c r="BCV1880" s="87"/>
      <c r="BCW1880" s="87"/>
      <c r="BCX1880" s="87"/>
      <c r="BCY1880" s="88"/>
      <c r="BCZ1880" s="88"/>
      <c r="BDA1880" s="92"/>
      <c r="BDB1880" s="93"/>
      <c r="BDC1880" s="94"/>
      <c r="BDD1880" s="95"/>
      <c r="BDE1880" s="96"/>
      <c r="BDF1880" s="88"/>
      <c r="BDG1880" s="87"/>
      <c r="BDH1880" s="87"/>
      <c r="BDI1880" s="87"/>
      <c r="BDJ1880" s="87"/>
      <c r="BDK1880" s="88"/>
      <c r="BDL1880" s="88"/>
      <c r="BDM1880" s="92"/>
      <c r="BDN1880" s="93"/>
      <c r="BDO1880" s="94"/>
      <c r="BDP1880" s="95"/>
      <c r="BDQ1880" s="96"/>
      <c r="BDR1880" s="88"/>
      <c r="BDS1880" s="87"/>
      <c r="BDT1880" s="87"/>
      <c r="BDU1880" s="87"/>
      <c r="BDV1880" s="87"/>
      <c r="BDW1880" s="88"/>
      <c r="BDX1880" s="88"/>
      <c r="BDY1880" s="92"/>
      <c r="BDZ1880" s="93"/>
      <c r="BEA1880" s="94"/>
      <c r="BEB1880" s="95"/>
      <c r="BEC1880" s="96"/>
      <c r="BED1880" s="88"/>
      <c r="BEE1880" s="87"/>
      <c r="BEF1880" s="87"/>
      <c r="BEG1880" s="87"/>
      <c r="BEH1880" s="87"/>
      <c r="BEI1880" s="88"/>
      <c r="BEJ1880" s="88"/>
      <c r="BEK1880" s="92"/>
      <c r="BEL1880" s="93"/>
      <c r="BEM1880" s="94"/>
      <c r="BEN1880" s="95"/>
      <c r="BEO1880" s="96"/>
      <c r="BEP1880" s="88"/>
      <c r="BEQ1880" s="87"/>
      <c r="BER1880" s="87"/>
      <c r="BES1880" s="87"/>
      <c r="BET1880" s="87"/>
      <c r="BEU1880" s="88"/>
      <c r="BEV1880" s="88"/>
      <c r="BEW1880" s="92"/>
      <c r="BEX1880" s="93"/>
      <c r="BEY1880" s="94"/>
      <c r="BEZ1880" s="95"/>
      <c r="BFA1880" s="96"/>
      <c r="BFB1880" s="88"/>
      <c r="BFC1880" s="87"/>
      <c r="BFD1880" s="87"/>
      <c r="BFE1880" s="87"/>
      <c r="BFF1880" s="87"/>
      <c r="BFG1880" s="88"/>
      <c r="BFH1880" s="88"/>
      <c r="BFI1880" s="92"/>
      <c r="BFJ1880" s="93"/>
      <c r="BFK1880" s="94"/>
      <c r="BFL1880" s="95"/>
      <c r="BFM1880" s="96"/>
      <c r="BFN1880" s="88"/>
      <c r="BFO1880" s="87"/>
      <c r="BFP1880" s="87"/>
      <c r="BFQ1880" s="87"/>
      <c r="BFR1880" s="87"/>
      <c r="BFS1880" s="88"/>
      <c r="BFT1880" s="88"/>
      <c r="BFU1880" s="92"/>
      <c r="BFV1880" s="93"/>
      <c r="BFW1880" s="94"/>
      <c r="BFX1880" s="95"/>
      <c r="BFY1880" s="96"/>
      <c r="BFZ1880" s="88"/>
      <c r="BGA1880" s="87"/>
      <c r="BGB1880" s="87"/>
      <c r="BGC1880" s="87"/>
      <c r="BGD1880" s="87"/>
      <c r="BGE1880" s="88"/>
      <c r="BGF1880" s="88"/>
      <c r="BGG1880" s="92"/>
      <c r="BGH1880" s="93"/>
      <c r="BGI1880" s="94"/>
      <c r="BGJ1880" s="95"/>
      <c r="BGK1880" s="96"/>
      <c r="BGL1880" s="88"/>
      <c r="BGM1880" s="87"/>
      <c r="BGN1880" s="87"/>
      <c r="BGO1880" s="87"/>
      <c r="BGP1880" s="87"/>
      <c r="BGQ1880" s="88"/>
      <c r="BGR1880" s="88"/>
      <c r="BGS1880" s="92"/>
      <c r="BGT1880" s="93"/>
      <c r="BGU1880" s="94"/>
      <c r="BGV1880" s="95"/>
      <c r="BGW1880" s="96"/>
      <c r="BGX1880" s="88"/>
      <c r="BGY1880" s="87"/>
      <c r="BGZ1880" s="87"/>
      <c r="BHA1880" s="87"/>
      <c r="BHB1880" s="87"/>
      <c r="BHC1880" s="88"/>
      <c r="BHD1880" s="88"/>
      <c r="BHE1880" s="92"/>
      <c r="BHF1880" s="93"/>
      <c r="BHG1880" s="94"/>
      <c r="BHH1880" s="95"/>
      <c r="BHI1880" s="96"/>
      <c r="BHJ1880" s="88"/>
      <c r="BHK1880" s="87"/>
      <c r="BHL1880" s="87"/>
      <c r="BHM1880" s="87"/>
      <c r="BHN1880" s="87"/>
      <c r="BHO1880" s="88"/>
      <c r="BHP1880" s="88"/>
      <c r="BHQ1880" s="92"/>
      <c r="BHR1880" s="93"/>
      <c r="BHS1880" s="94"/>
      <c r="BHT1880" s="95"/>
      <c r="BHU1880" s="96"/>
      <c r="BHV1880" s="88"/>
      <c r="BHW1880" s="87"/>
      <c r="BHX1880" s="87"/>
      <c r="BHY1880" s="87"/>
      <c r="BHZ1880" s="87"/>
      <c r="BIA1880" s="88"/>
      <c r="BIB1880" s="88"/>
      <c r="BIC1880" s="92"/>
      <c r="BID1880" s="93"/>
      <c r="BIE1880" s="94"/>
      <c r="BIF1880" s="95"/>
      <c r="BIG1880" s="96"/>
      <c r="BIH1880" s="88"/>
      <c r="BII1880" s="87"/>
      <c r="BIJ1880" s="87"/>
      <c r="BIK1880" s="87"/>
      <c r="BIL1880" s="87"/>
      <c r="BIM1880" s="88"/>
      <c r="BIN1880" s="88"/>
      <c r="BIO1880" s="92"/>
      <c r="BIP1880" s="93"/>
      <c r="BIQ1880" s="94"/>
      <c r="BIR1880" s="95"/>
      <c r="BIS1880" s="96"/>
      <c r="BIT1880" s="88"/>
      <c r="BIU1880" s="87"/>
      <c r="BIV1880" s="87"/>
      <c r="BIW1880" s="87"/>
      <c r="BIX1880" s="87"/>
      <c r="BIY1880" s="88"/>
      <c r="BIZ1880" s="88"/>
      <c r="BJA1880" s="92"/>
      <c r="BJB1880" s="93"/>
      <c r="BJC1880" s="94"/>
      <c r="BJD1880" s="95"/>
      <c r="BJE1880" s="96"/>
      <c r="BJF1880" s="88"/>
      <c r="BJG1880" s="87"/>
      <c r="BJH1880" s="87"/>
      <c r="BJI1880" s="87"/>
      <c r="BJJ1880" s="87"/>
      <c r="BJK1880" s="88"/>
      <c r="BJL1880" s="88"/>
      <c r="BJM1880" s="92"/>
      <c r="BJN1880" s="93"/>
      <c r="BJO1880" s="94"/>
      <c r="BJP1880" s="95"/>
      <c r="BJQ1880" s="96"/>
      <c r="BJR1880" s="88"/>
      <c r="BJS1880" s="87"/>
      <c r="BJT1880" s="87"/>
      <c r="BJU1880" s="87"/>
      <c r="BJV1880" s="87"/>
      <c r="BJW1880" s="88"/>
      <c r="BJX1880" s="88"/>
      <c r="BJY1880" s="92"/>
      <c r="BJZ1880" s="93"/>
      <c r="BKA1880" s="94"/>
      <c r="BKB1880" s="95"/>
      <c r="BKC1880" s="96"/>
      <c r="BKD1880" s="88"/>
      <c r="BKE1880" s="87"/>
      <c r="BKF1880" s="87"/>
      <c r="BKG1880" s="87"/>
      <c r="BKH1880" s="87"/>
      <c r="BKI1880" s="88"/>
      <c r="BKJ1880" s="88"/>
      <c r="BKK1880" s="92"/>
      <c r="BKL1880" s="93"/>
      <c r="BKM1880" s="94"/>
      <c r="BKN1880" s="95"/>
      <c r="BKO1880" s="96"/>
      <c r="BKP1880" s="88"/>
      <c r="BKQ1880" s="87"/>
      <c r="BKR1880" s="87"/>
      <c r="BKS1880" s="87"/>
      <c r="BKT1880" s="87"/>
      <c r="BKU1880" s="88"/>
      <c r="BKV1880" s="88"/>
      <c r="BKW1880" s="92"/>
      <c r="BKX1880" s="93"/>
      <c r="BKY1880" s="94"/>
      <c r="BKZ1880" s="95"/>
      <c r="BLA1880" s="96"/>
      <c r="BLB1880" s="88"/>
      <c r="BLC1880" s="87"/>
      <c r="BLD1880" s="87"/>
      <c r="BLE1880" s="87"/>
      <c r="BLF1880" s="87"/>
      <c r="BLG1880" s="88"/>
      <c r="BLH1880" s="88"/>
      <c r="BLI1880" s="92"/>
      <c r="BLJ1880" s="93"/>
      <c r="BLK1880" s="94"/>
      <c r="BLL1880" s="95"/>
      <c r="BLM1880" s="96"/>
      <c r="BLN1880" s="88"/>
      <c r="BLO1880" s="87"/>
      <c r="BLP1880" s="87"/>
      <c r="BLQ1880" s="87"/>
      <c r="BLR1880" s="87"/>
      <c r="BLS1880" s="88"/>
      <c r="BLT1880" s="88"/>
      <c r="BLU1880" s="92"/>
      <c r="BLV1880" s="93"/>
      <c r="BLW1880" s="94"/>
      <c r="BLX1880" s="95"/>
      <c r="BLY1880" s="96"/>
      <c r="BLZ1880" s="88"/>
      <c r="BMA1880" s="87"/>
      <c r="BMB1880" s="87"/>
      <c r="BMC1880" s="87"/>
      <c r="BMD1880" s="87"/>
      <c r="BME1880" s="88"/>
      <c r="BMF1880" s="88"/>
      <c r="BMG1880" s="92"/>
      <c r="BMH1880" s="93"/>
      <c r="BMI1880" s="94"/>
      <c r="BMJ1880" s="95"/>
      <c r="BMK1880" s="96"/>
      <c r="BML1880" s="88"/>
      <c r="BMM1880" s="87"/>
      <c r="BMN1880" s="87"/>
      <c r="BMO1880" s="87"/>
      <c r="BMP1880" s="87"/>
      <c r="BMQ1880" s="88"/>
      <c r="BMR1880" s="88"/>
      <c r="BMS1880" s="92"/>
      <c r="BMT1880" s="93"/>
      <c r="BMU1880" s="94"/>
      <c r="BMV1880" s="95"/>
      <c r="BMW1880" s="96"/>
      <c r="BMX1880" s="88"/>
      <c r="BMY1880" s="87"/>
      <c r="BMZ1880" s="87"/>
      <c r="BNA1880" s="87"/>
      <c r="BNB1880" s="87"/>
      <c r="BNC1880" s="88"/>
      <c r="BND1880" s="88"/>
      <c r="BNE1880" s="92"/>
      <c r="BNF1880" s="93"/>
      <c r="BNG1880" s="94"/>
      <c r="BNH1880" s="95"/>
      <c r="BNI1880" s="96"/>
      <c r="BNJ1880" s="88"/>
      <c r="BNK1880" s="87"/>
      <c r="BNL1880" s="87"/>
      <c r="BNM1880" s="87"/>
      <c r="BNN1880" s="87"/>
      <c r="BNO1880" s="88"/>
      <c r="BNP1880" s="88"/>
      <c r="BNQ1880" s="92"/>
      <c r="BNR1880" s="93"/>
      <c r="BNS1880" s="94"/>
      <c r="BNT1880" s="95"/>
      <c r="BNU1880" s="96"/>
      <c r="BNV1880" s="88"/>
      <c r="BNW1880" s="87"/>
      <c r="BNX1880" s="87"/>
      <c r="BNY1880" s="87"/>
      <c r="BNZ1880" s="87"/>
      <c r="BOA1880" s="88"/>
      <c r="BOB1880" s="88"/>
      <c r="BOC1880" s="92"/>
      <c r="BOD1880" s="93"/>
      <c r="BOE1880" s="94"/>
      <c r="BOF1880" s="95"/>
      <c r="BOG1880" s="96"/>
      <c r="BOH1880" s="88"/>
      <c r="BOI1880" s="87"/>
      <c r="BOJ1880" s="87"/>
      <c r="BOK1880" s="87"/>
      <c r="BOL1880" s="87"/>
      <c r="BOM1880" s="88"/>
      <c r="BON1880" s="88"/>
      <c r="BOO1880" s="92"/>
      <c r="BOP1880" s="93"/>
      <c r="BOQ1880" s="94"/>
      <c r="BOR1880" s="95"/>
      <c r="BOS1880" s="96"/>
      <c r="BOT1880" s="88"/>
      <c r="BOU1880" s="87"/>
      <c r="BOV1880" s="87"/>
      <c r="BOW1880" s="87"/>
      <c r="BOX1880" s="87"/>
      <c r="BOY1880" s="88"/>
      <c r="BOZ1880" s="88"/>
      <c r="BPA1880" s="92"/>
      <c r="BPB1880" s="93"/>
      <c r="BPC1880" s="94"/>
      <c r="BPD1880" s="95"/>
      <c r="BPE1880" s="96"/>
      <c r="BPF1880" s="88"/>
      <c r="BPG1880" s="87"/>
      <c r="BPH1880" s="87"/>
      <c r="BPI1880" s="87"/>
      <c r="BPJ1880" s="87"/>
      <c r="BPK1880" s="88"/>
      <c r="BPL1880" s="88"/>
      <c r="BPM1880" s="92"/>
      <c r="BPN1880" s="93"/>
      <c r="BPO1880" s="94"/>
      <c r="BPP1880" s="95"/>
      <c r="BPQ1880" s="96"/>
      <c r="BPR1880" s="88"/>
      <c r="BPS1880" s="87"/>
      <c r="BPT1880" s="87"/>
      <c r="BPU1880" s="87"/>
      <c r="BPV1880" s="87"/>
      <c r="BPW1880" s="88"/>
      <c r="BPX1880" s="88"/>
      <c r="BPY1880" s="92"/>
      <c r="BPZ1880" s="93"/>
      <c r="BQA1880" s="94"/>
      <c r="BQB1880" s="95"/>
      <c r="BQC1880" s="96"/>
      <c r="BQD1880" s="88"/>
      <c r="BQE1880" s="87"/>
      <c r="BQF1880" s="87"/>
      <c r="BQG1880" s="87"/>
      <c r="BQH1880" s="87"/>
      <c r="BQI1880" s="88"/>
      <c r="BQJ1880" s="88"/>
      <c r="BQK1880" s="92"/>
      <c r="BQL1880" s="93"/>
      <c r="BQM1880" s="94"/>
      <c r="BQN1880" s="95"/>
      <c r="BQO1880" s="96"/>
      <c r="BQP1880" s="88"/>
      <c r="BQQ1880" s="87"/>
      <c r="BQR1880" s="87"/>
      <c r="BQS1880" s="87"/>
      <c r="BQT1880" s="87"/>
      <c r="BQU1880" s="88"/>
      <c r="BQV1880" s="88"/>
      <c r="BQW1880" s="92"/>
      <c r="BQX1880" s="93"/>
      <c r="BQY1880" s="94"/>
      <c r="BQZ1880" s="95"/>
      <c r="BRA1880" s="96"/>
      <c r="BRB1880" s="88"/>
      <c r="BRC1880" s="87"/>
      <c r="BRD1880" s="87"/>
      <c r="BRE1880" s="87"/>
      <c r="BRF1880" s="87"/>
      <c r="BRG1880" s="88"/>
      <c r="BRH1880" s="88"/>
      <c r="BRI1880" s="92"/>
      <c r="BRJ1880" s="93"/>
      <c r="BRK1880" s="94"/>
      <c r="BRL1880" s="95"/>
      <c r="BRM1880" s="96"/>
      <c r="BRN1880" s="88"/>
      <c r="BRO1880" s="87"/>
      <c r="BRP1880" s="87"/>
      <c r="BRQ1880" s="87"/>
      <c r="BRR1880" s="87"/>
      <c r="BRS1880" s="88"/>
      <c r="BRT1880" s="88"/>
      <c r="BRU1880" s="92"/>
      <c r="BRV1880" s="93"/>
      <c r="BRW1880" s="94"/>
      <c r="BRX1880" s="95"/>
      <c r="BRY1880" s="96"/>
      <c r="BRZ1880" s="88"/>
      <c r="BSA1880" s="87"/>
      <c r="BSB1880" s="87"/>
      <c r="BSC1880" s="87"/>
      <c r="BSD1880" s="87"/>
      <c r="BSE1880" s="88"/>
      <c r="BSF1880" s="88"/>
      <c r="BSG1880" s="92"/>
      <c r="BSH1880" s="93"/>
      <c r="BSI1880" s="94"/>
      <c r="BSJ1880" s="95"/>
      <c r="BSK1880" s="96"/>
      <c r="BSL1880" s="88"/>
      <c r="BSM1880" s="87"/>
      <c r="BSN1880" s="87"/>
      <c r="BSO1880" s="87"/>
      <c r="BSP1880" s="87"/>
      <c r="BSQ1880" s="88"/>
      <c r="BSR1880" s="88"/>
      <c r="BSS1880" s="92"/>
      <c r="BST1880" s="93"/>
      <c r="BSU1880" s="94"/>
      <c r="BSV1880" s="95"/>
      <c r="BSW1880" s="96"/>
      <c r="BSX1880" s="88"/>
      <c r="BSY1880" s="87"/>
      <c r="BSZ1880" s="87"/>
      <c r="BTA1880" s="87"/>
      <c r="BTB1880" s="87"/>
      <c r="BTC1880" s="88"/>
      <c r="BTD1880" s="88"/>
      <c r="BTE1880" s="92"/>
      <c r="BTF1880" s="93"/>
      <c r="BTG1880" s="94"/>
      <c r="BTH1880" s="95"/>
      <c r="BTI1880" s="96"/>
      <c r="BTJ1880" s="88"/>
      <c r="BTK1880" s="87"/>
      <c r="BTL1880" s="87"/>
      <c r="BTM1880" s="87"/>
      <c r="BTN1880" s="87"/>
      <c r="BTO1880" s="88"/>
      <c r="BTP1880" s="88"/>
      <c r="BTQ1880" s="92"/>
      <c r="BTR1880" s="93"/>
      <c r="BTS1880" s="94"/>
      <c r="BTT1880" s="95"/>
      <c r="BTU1880" s="96"/>
      <c r="BTV1880" s="88"/>
      <c r="BTW1880" s="87"/>
      <c r="BTX1880" s="87"/>
      <c r="BTY1880" s="87"/>
      <c r="BTZ1880" s="87"/>
      <c r="BUA1880" s="88"/>
      <c r="BUB1880" s="88"/>
      <c r="BUC1880" s="92"/>
      <c r="BUD1880" s="93"/>
      <c r="BUE1880" s="94"/>
      <c r="BUF1880" s="95"/>
      <c r="BUG1880" s="96"/>
      <c r="BUH1880" s="88"/>
      <c r="BUI1880" s="87"/>
      <c r="BUJ1880" s="87"/>
      <c r="BUK1880" s="87"/>
      <c r="BUL1880" s="87"/>
      <c r="BUM1880" s="88"/>
      <c r="BUN1880" s="88"/>
      <c r="BUO1880" s="92"/>
      <c r="BUP1880" s="93"/>
      <c r="BUQ1880" s="94"/>
      <c r="BUR1880" s="95"/>
      <c r="BUS1880" s="96"/>
      <c r="BUT1880" s="88"/>
      <c r="BUU1880" s="87"/>
      <c r="BUV1880" s="87"/>
      <c r="BUW1880" s="87"/>
      <c r="BUX1880" s="87"/>
      <c r="BUY1880" s="88"/>
      <c r="BUZ1880" s="88"/>
      <c r="BVA1880" s="92"/>
      <c r="BVB1880" s="93"/>
      <c r="BVC1880" s="94"/>
      <c r="BVD1880" s="95"/>
      <c r="BVE1880" s="96"/>
      <c r="BVF1880" s="88"/>
      <c r="BVG1880" s="87"/>
      <c r="BVH1880" s="87"/>
      <c r="BVI1880" s="87"/>
      <c r="BVJ1880" s="87"/>
      <c r="BVK1880" s="88"/>
      <c r="BVL1880" s="88"/>
      <c r="BVM1880" s="92"/>
      <c r="BVN1880" s="93"/>
      <c r="BVO1880" s="94"/>
      <c r="BVP1880" s="95"/>
      <c r="BVQ1880" s="96"/>
      <c r="BVR1880" s="88"/>
      <c r="BVS1880" s="87"/>
      <c r="BVT1880" s="87"/>
      <c r="BVU1880" s="87"/>
      <c r="BVV1880" s="87"/>
      <c r="BVW1880" s="88"/>
      <c r="BVX1880" s="88"/>
      <c r="BVY1880" s="92"/>
      <c r="BVZ1880" s="93"/>
      <c r="BWA1880" s="94"/>
      <c r="BWB1880" s="95"/>
      <c r="BWC1880" s="96"/>
      <c r="BWD1880" s="88"/>
      <c r="BWE1880" s="87"/>
      <c r="BWF1880" s="87"/>
      <c r="BWG1880" s="87"/>
      <c r="BWH1880" s="87"/>
      <c r="BWI1880" s="88"/>
      <c r="BWJ1880" s="88"/>
      <c r="BWK1880" s="92"/>
      <c r="BWL1880" s="93"/>
      <c r="BWM1880" s="94"/>
      <c r="BWN1880" s="95"/>
      <c r="BWO1880" s="96"/>
      <c r="BWP1880" s="88"/>
      <c r="BWQ1880" s="87"/>
      <c r="BWR1880" s="87"/>
      <c r="BWS1880" s="87"/>
      <c r="BWT1880" s="87"/>
      <c r="BWU1880" s="88"/>
      <c r="BWV1880" s="88"/>
      <c r="BWW1880" s="92"/>
      <c r="BWX1880" s="93"/>
      <c r="BWY1880" s="94"/>
      <c r="BWZ1880" s="95"/>
      <c r="BXA1880" s="96"/>
      <c r="BXB1880" s="88"/>
      <c r="BXC1880" s="87"/>
      <c r="BXD1880" s="87"/>
      <c r="BXE1880" s="87"/>
      <c r="BXF1880" s="87"/>
      <c r="BXG1880" s="88"/>
      <c r="BXH1880" s="88"/>
      <c r="BXI1880" s="92"/>
      <c r="BXJ1880" s="93"/>
      <c r="BXK1880" s="94"/>
      <c r="BXL1880" s="95"/>
      <c r="BXM1880" s="96"/>
      <c r="BXN1880" s="88"/>
      <c r="BXO1880" s="87"/>
      <c r="BXP1880" s="87"/>
      <c r="BXQ1880" s="87"/>
      <c r="BXR1880" s="87"/>
      <c r="BXS1880" s="88"/>
      <c r="BXT1880" s="88"/>
      <c r="BXU1880" s="92"/>
      <c r="BXV1880" s="93"/>
      <c r="BXW1880" s="94"/>
      <c r="BXX1880" s="95"/>
      <c r="BXY1880" s="96"/>
      <c r="BXZ1880" s="88"/>
      <c r="BYA1880" s="87"/>
      <c r="BYB1880" s="87"/>
      <c r="BYC1880" s="87"/>
      <c r="BYD1880" s="87"/>
      <c r="BYE1880" s="88"/>
      <c r="BYF1880" s="88"/>
      <c r="BYG1880" s="92"/>
      <c r="BYH1880" s="93"/>
      <c r="BYI1880" s="94"/>
      <c r="BYJ1880" s="95"/>
      <c r="BYK1880" s="96"/>
      <c r="BYL1880" s="88"/>
      <c r="BYM1880" s="87"/>
      <c r="BYN1880" s="87"/>
      <c r="BYO1880" s="87"/>
      <c r="BYP1880" s="87"/>
      <c r="BYQ1880" s="88"/>
      <c r="BYR1880" s="88"/>
      <c r="BYS1880" s="92"/>
      <c r="BYT1880" s="93"/>
      <c r="BYU1880" s="94"/>
      <c r="BYV1880" s="95"/>
      <c r="BYW1880" s="96"/>
      <c r="BYX1880" s="88"/>
      <c r="BYY1880" s="87"/>
      <c r="BYZ1880" s="87"/>
      <c r="BZA1880" s="87"/>
      <c r="BZB1880" s="87"/>
      <c r="BZC1880" s="88"/>
      <c r="BZD1880" s="88"/>
      <c r="BZE1880" s="92"/>
      <c r="BZF1880" s="93"/>
      <c r="BZG1880" s="94"/>
      <c r="BZH1880" s="95"/>
      <c r="BZI1880" s="96"/>
      <c r="BZJ1880" s="88"/>
      <c r="BZK1880" s="87"/>
      <c r="BZL1880" s="87"/>
      <c r="BZM1880" s="87"/>
      <c r="BZN1880" s="87"/>
      <c r="BZO1880" s="88"/>
      <c r="BZP1880" s="88"/>
      <c r="BZQ1880" s="92"/>
      <c r="BZR1880" s="93"/>
      <c r="BZS1880" s="94"/>
      <c r="BZT1880" s="95"/>
      <c r="BZU1880" s="96"/>
      <c r="BZV1880" s="88"/>
      <c r="BZW1880" s="87"/>
      <c r="BZX1880" s="87"/>
      <c r="BZY1880" s="87"/>
      <c r="BZZ1880" s="87"/>
      <c r="CAA1880" s="88"/>
      <c r="CAB1880" s="88"/>
      <c r="CAC1880" s="92"/>
      <c r="CAD1880" s="93"/>
      <c r="CAE1880" s="94"/>
      <c r="CAF1880" s="95"/>
      <c r="CAG1880" s="96"/>
      <c r="CAH1880" s="88"/>
      <c r="CAI1880" s="87"/>
      <c r="CAJ1880" s="87"/>
      <c r="CAK1880" s="87"/>
      <c r="CAL1880" s="87"/>
      <c r="CAM1880" s="88"/>
      <c r="CAN1880" s="88"/>
      <c r="CAO1880" s="92"/>
      <c r="CAP1880" s="93"/>
      <c r="CAQ1880" s="94"/>
      <c r="CAR1880" s="95"/>
      <c r="CAS1880" s="96"/>
      <c r="CAT1880" s="88"/>
      <c r="CAU1880" s="87"/>
      <c r="CAV1880" s="87"/>
      <c r="CAW1880" s="87"/>
      <c r="CAX1880" s="87"/>
      <c r="CAY1880" s="88"/>
      <c r="CAZ1880" s="88"/>
      <c r="CBA1880" s="92"/>
      <c r="CBB1880" s="93"/>
      <c r="CBC1880" s="94"/>
      <c r="CBD1880" s="95"/>
      <c r="CBE1880" s="96"/>
      <c r="CBF1880" s="88"/>
      <c r="CBG1880" s="87"/>
      <c r="CBH1880" s="87"/>
      <c r="CBI1880" s="87"/>
      <c r="CBJ1880" s="87"/>
      <c r="CBK1880" s="88"/>
      <c r="CBL1880" s="88"/>
      <c r="CBM1880" s="92"/>
      <c r="CBN1880" s="93"/>
      <c r="CBO1880" s="94"/>
      <c r="CBP1880" s="95"/>
      <c r="CBQ1880" s="96"/>
      <c r="CBR1880" s="88"/>
      <c r="CBS1880" s="87"/>
      <c r="CBT1880" s="87"/>
      <c r="CBU1880" s="87"/>
      <c r="CBV1880" s="87"/>
      <c r="CBW1880" s="88"/>
      <c r="CBX1880" s="88"/>
      <c r="CBY1880" s="92"/>
      <c r="CBZ1880" s="93"/>
      <c r="CCA1880" s="94"/>
      <c r="CCB1880" s="95"/>
      <c r="CCC1880" s="96"/>
      <c r="CCD1880" s="88"/>
      <c r="CCE1880" s="87"/>
      <c r="CCF1880" s="87"/>
      <c r="CCG1880" s="87"/>
      <c r="CCH1880" s="87"/>
      <c r="CCI1880" s="88"/>
      <c r="CCJ1880" s="88"/>
      <c r="CCK1880" s="92"/>
      <c r="CCL1880" s="93"/>
      <c r="CCM1880" s="94"/>
      <c r="CCN1880" s="95"/>
      <c r="CCO1880" s="96"/>
      <c r="CCP1880" s="88"/>
      <c r="CCQ1880" s="87"/>
      <c r="CCR1880" s="87"/>
      <c r="CCS1880" s="87"/>
      <c r="CCT1880" s="87"/>
      <c r="CCU1880" s="88"/>
      <c r="CCV1880" s="88"/>
      <c r="CCW1880" s="92"/>
      <c r="CCX1880" s="93"/>
      <c r="CCY1880" s="94"/>
      <c r="CCZ1880" s="95"/>
      <c r="CDA1880" s="96"/>
      <c r="CDB1880" s="88"/>
      <c r="CDC1880" s="87"/>
      <c r="CDD1880" s="87"/>
      <c r="CDE1880" s="87"/>
      <c r="CDF1880" s="87"/>
      <c r="CDG1880" s="88"/>
      <c r="CDH1880" s="88"/>
      <c r="CDI1880" s="92"/>
      <c r="CDJ1880" s="93"/>
      <c r="CDK1880" s="94"/>
      <c r="CDL1880" s="95"/>
      <c r="CDM1880" s="96"/>
      <c r="CDN1880" s="88"/>
      <c r="CDO1880" s="87"/>
      <c r="CDP1880" s="87"/>
      <c r="CDQ1880" s="87"/>
      <c r="CDR1880" s="87"/>
      <c r="CDS1880" s="88"/>
      <c r="CDT1880" s="88"/>
      <c r="CDU1880" s="92"/>
      <c r="CDV1880" s="93"/>
      <c r="CDW1880" s="94"/>
      <c r="CDX1880" s="95"/>
      <c r="CDY1880" s="96"/>
      <c r="CDZ1880" s="88"/>
      <c r="CEA1880" s="87"/>
      <c r="CEB1880" s="87"/>
      <c r="CEC1880" s="87"/>
      <c r="CED1880" s="87"/>
      <c r="CEE1880" s="88"/>
      <c r="CEF1880" s="88"/>
      <c r="CEG1880" s="92"/>
      <c r="CEH1880" s="93"/>
      <c r="CEI1880" s="94"/>
      <c r="CEJ1880" s="95"/>
      <c r="CEK1880" s="96"/>
      <c r="CEL1880" s="88"/>
      <c r="CEM1880" s="87"/>
      <c r="CEN1880" s="87"/>
      <c r="CEO1880" s="87"/>
      <c r="CEP1880" s="87"/>
      <c r="CEQ1880" s="88"/>
      <c r="CER1880" s="88"/>
      <c r="CES1880" s="92"/>
      <c r="CET1880" s="93"/>
      <c r="CEU1880" s="94"/>
      <c r="CEV1880" s="95"/>
      <c r="CEW1880" s="96"/>
      <c r="CEX1880" s="88"/>
      <c r="CEY1880" s="87"/>
      <c r="CEZ1880" s="87"/>
      <c r="CFA1880" s="87"/>
      <c r="CFB1880" s="87"/>
      <c r="CFC1880" s="88"/>
      <c r="CFD1880" s="88"/>
      <c r="CFE1880" s="92"/>
      <c r="CFF1880" s="93"/>
      <c r="CFG1880" s="94"/>
      <c r="CFH1880" s="95"/>
      <c r="CFI1880" s="96"/>
      <c r="CFJ1880" s="88"/>
      <c r="CFK1880" s="87"/>
      <c r="CFL1880" s="87"/>
      <c r="CFM1880" s="87"/>
      <c r="CFN1880" s="87"/>
      <c r="CFO1880" s="88"/>
      <c r="CFP1880" s="88"/>
      <c r="CFQ1880" s="92"/>
      <c r="CFR1880" s="93"/>
      <c r="CFS1880" s="94"/>
      <c r="CFT1880" s="95"/>
      <c r="CFU1880" s="96"/>
      <c r="CFV1880" s="88"/>
      <c r="CFW1880" s="87"/>
      <c r="CFX1880" s="87"/>
      <c r="CFY1880" s="87"/>
      <c r="CFZ1880" s="87"/>
      <c r="CGA1880" s="88"/>
      <c r="CGB1880" s="88"/>
      <c r="CGC1880" s="92"/>
      <c r="CGD1880" s="93"/>
      <c r="CGE1880" s="94"/>
      <c r="CGF1880" s="95"/>
      <c r="CGG1880" s="96"/>
      <c r="CGH1880" s="88"/>
      <c r="CGI1880" s="87"/>
      <c r="CGJ1880" s="87"/>
      <c r="CGK1880" s="87"/>
      <c r="CGL1880" s="87"/>
      <c r="CGM1880" s="88"/>
      <c r="CGN1880" s="88"/>
      <c r="CGO1880" s="92"/>
      <c r="CGP1880" s="93"/>
      <c r="CGQ1880" s="94"/>
      <c r="CGR1880" s="95"/>
      <c r="CGS1880" s="96"/>
      <c r="CGT1880" s="88"/>
      <c r="CGU1880" s="87"/>
      <c r="CGV1880" s="87"/>
      <c r="CGW1880" s="87"/>
      <c r="CGX1880" s="87"/>
      <c r="CGY1880" s="88"/>
      <c r="CGZ1880" s="88"/>
      <c r="CHA1880" s="92"/>
      <c r="CHB1880" s="93"/>
      <c r="CHC1880" s="94"/>
      <c r="CHD1880" s="95"/>
      <c r="CHE1880" s="96"/>
      <c r="CHF1880" s="88"/>
      <c r="CHG1880" s="87"/>
      <c r="CHH1880" s="87"/>
      <c r="CHI1880" s="87"/>
      <c r="CHJ1880" s="87"/>
      <c r="CHK1880" s="88"/>
      <c r="CHL1880" s="88"/>
      <c r="CHM1880" s="92"/>
      <c r="CHN1880" s="93"/>
      <c r="CHO1880" s="94"/>
      <c r="CHP1880" s="95"/>
      <c r="CHQ1880" s="96"/>
      <c r="CHR1880" s="88"/>
      <c r="CHS1880" s="87"/>
      <c r="CHT1880" s="87"/>
      <c r="CHU1880" s="87"/>
      <c r="CHV1880" s="87"/>
      <c r="CHW1880" s="88"/>
      <c r="CHX1880" s="88"/>
      <c r="CHY1880" s="92"/>
      <c r="CHZ1880" s="93"/>
      <c r="CIA1880" s="94"/>
      <c r="CIB1880" s="95"/>
      <c r="CIC1880" s="96"/>
      <c r="CID1880" s="88"/>
      <c r="CIE1880" s="87"/>
      <c r="CIF1880" s="87"/>
      <c r="CIG1880" s="87"/>
      <c r="CIH1880" s="87"/>
      <c r="CII1880" s="88"/>
      <c r="CIJ1880" s="88"/>
      <c r="CIK1880" s="92"/>
      <c r="CIL1880" s="93"/>
      <c r="CIM1880" s="94"/>
      <c r="CIN1880" s="95"/>
      <c r="CIO1880" s="96"/>
      <c r="CIP1880" s="88"/>
      <c r="CIQ1880" s="87"/>
      <c r="CIR1880" s="87"/>
      <c r="CIS1880" s="87"/>
      <c r="CIT1880" s="87"/>
      <c r="CIU1880" s="88"/>
      <c r="CIV1880" s="88"/>
      <c r="CIW1880" s="92"/>
      <c r="CIX1880" s="93"/>
      <c r="CIY1880" s="94"/>
      <c r="CIZ1880" s="95"/>
      <c r="CJA1880" s="96"/>
      <c r="CJB1880" s="88"/>
      <c r="CJC1880" s="87"/>
      <c r="CJD1880" s="87"/>
      <c r="CJE1880" s="87"/>
      <c r="CJF1880" s="87"/>
      <c r="CJG1880" s="88"/>
      <c r="CJH1880" s="88"/>
      <c r="CJI1880" s="92"/>
      <c r="CJJ1880" s="93"/>
      <c r="CJK1880" s="94"/>
      <c r="CJL1880" s="95"/>
      <c r="CJM1880" s="96"/>
      <c r="CJN1880" s="88"/>
      <c r="CJO1880" s="87"/>
      <c r="CJP1880" s="87"/>
      <c r="CJQ1880" s="87"/>
      <c r="CJR1880" s="87"/>
      <c r="CJS1880" s="88"/>
      <c r="CJT1880" s="88"/>
      <c r="CJU1880" s="92"/>
      <c r="CJV1880" s="93"/>
      <c r="CJW1880" s="94"/>
      <c r="CJX1880" s="95"/>
      <c r="CJY1880" s="96"/>
      <c r="CJZ1880" s="88"/>
      <c r="CKA1880" s="87"/>
      <c r="CKB1880" s="87"/>
      <c r="CKC1880" s="87"/>
      <c r="CKD1880" s="87"/>
      <c r="CKE1880" s="88"/>
      <c r="CKF1880" s="88"/>
      <c r="CKG1880" s="92"/>
      <c r="CKH1880" s="93"/>
      <c r="CKI1880" s="94"/>
      <c r="CKJ1880" s="95"/>
      <c r="CKK1880" s="96"/>
      <c r="CKL1880" s="88"/>
      <c r="CKM1880" s="87"/>
      <c r="CKN1880" s="87"/>
      <c r="CKO1880" s="87"/>
      <c r="CKP1880" s="87"/>
      <c r="CKQ1880" s="88"/>
      <c r="CKR1880" s="88"/>
      <c r="CKS1880" s="92"/>
      <c r="CKT1880" s="93"/>
      <c r="CKU1880" s="94"/>
      <c r="CKV1880" s="95"/>
      <c r="CKW1880" s="96"/>
      <c r="CKX1880" s="88"/>
      <c r="CKY1880" s="87"/>
      <c r="CKZ1880" s="87"/>
      <c r="CLA1880" s="87"/>
      <c r="CLB1880" s="87"/>
      <c r="CLC1880" s="88"/>
      <c r="CLD1880" s="88"/>
      <c r="CLE1880" s="92"/>
      <c r="CLF1880" s="93"/>
      <c r="CLG1880" s="94"/>
      <c r="CLH1880" s="95"/>
      <c r="CLI1880" s="96"/>
      <c r="CLJ1880" s="88"/>
      <c r="CLK1880" s="87"/>
      <c r="CLL1880" s="87"/>
      <c r="CLM1880" s="87"/>
      <c r="CLN1880" s="87"/>
      <c r="CLO1880" s="88"/>
      <c r="CLP1880" s="88"/>
      <c r="CLQ1880" s="92"/>
      <c r="CLR1880" s="93"/>
      <c r="CLS1880" s="94"/>
      <c r="CLT1880" s="95"/>
      <c r="CLU1880" s="96"/>
      <c r="CLV1880" s="88"/>
      <c r="CLW1880" s="87"/>
      <c r="CLX1880" s="87"/>
      <c r="CLY1880" s="87"/>
      <c r="CLZ1880" s="87"/>
      <c r="CMA1880" s="88"/>
      <c r="CMB1880" s="88"/>
      <c r="CMC1880" s="92"/>
      <c r="CMD1880" s="93"/>
      <c r="CME1880" s="94"/>
      <c r="CMF1880" s="95"/>
      <c r="CMG1880" s="96"/>
      <c r="CMH1880" s="88"/>
      <c r="CMI1880" s="87"/>
      <c r="CMJ1880" s="87"/>
      <c r="CMK1880" s="87"/>
      <c r="CML1880" s="87"/>
      <c r="CMM1880" s="88"/>
      <c r="CMN1880" s="88"/>
      <c r="CMO1880" s="92"/>
      <c r="CMP1880" s="93"/>
      <c r="CMQ1880" s="94"/>
      <c r="CMR1880" s="95"/>
      <c r="CMS1880" s="96"/>
      <c r="CMT1880" s="88"/>
      <c r="CMU1880" s="87"/>
      <c r="CMV1880" s="87"/>
      <c r="CMW1880" s="87"/>
      <c r="CMX1880" s="87"/>
      <c r="CMY1880" s="88"/>
      <c r="CMZ1880" s="88"/>
      <c r="CNA1880" s="92"/>
      <c r="CNB1880" s="93"/>
      <c r="CNC1880" s="94"/>
      <c r="CND1880" s="95"/>
      <c r="CNE1880" s="96"/>
      <c r="CNF1880" s="88"/>
      <c r="CNG1880" s="87"/>
      <c r="CNH1880" s="87"/>
      <c r="CNI1880" s="87"/>
      <c r="CNJ1880" s="87"/>
      <c r="CNK1880" s="88"/>
      <c r="CNL1880" s="88"/>
      <c r="CNM1880" s="92"/>
      <c r="CNN1880" s="93"/>
      <c r="CNO1880" s="94"/>
      <c r="CNP1880" s="95"/>
      <c r="CNQ1880" s="96"/>
      <c r="CNR1880" s="88"/>
      <c r="CNS1880" s="87"/>
      <c r="CNT1880" s="87"/>
      <c r="CNU1880" s="87"/>
      <c r="CNV1880" s="87"/>
      <c r="CNW1880" s="88"/>
      <c r="CNX1880" s="88"/>
      <c r="CNY1880" s="92"/>
      <c r="CNZ1880" s="93"/>
      <c r="COA1880" s="94"/>
      <c r="COB1880" s="95"/>
      <c r="COC1880" s="96"/>
      <c r="COD1880" s="88"/>
      <c r="COE1880" s="87"/>
      <c r="COF1880" s="87"/>
      <c r="COG1880" s="87"/>
      <c r="COH1880" s="87"/>
      <c r="COI1880" s="88"/>
      <c r="COJ1880" s="88"/>
      <c r="COK1880" s="92"/>
      <c r="COL1880" s="93"/>
      <c r="COM1880" s="94"/>
      <c r="CON1880" s="95"/>
      <c r="COO1880" s="96"/>
      <c r="COP1880" s="88"/>
      <c r="COQ1880" s="87"/>
      <c r="COR1880" s="87"/>
      <c r="COS1880" s="87"/>
      <c r="COT1880" s="87"/>
      <c r="COU1880" s="88"/>
      <c r="COV1880" s="88"/>
      <c r="COW1880" s="92"/>
      <c r="COX1880" s="93"/>
      <c r="COY1880" s="94"/>
      <c r="COZ1880" s="95"/>
      <c r="CPA1880" s="96"/>
      <c r="CPB1880" s="88"/>
      <c r="CPC1880" s="87"/>
      <c r="CPD1880" s="87"/>
      <c r="CPE1880" s="87"/>
      <c r="CPF1880" s="87"/>
      <c r="CPG1880" s="88"/>
      <c r="CPH1880" s="88"/>
      <c r="CPI1880" s="92"/>
      <c r="CPJ1880" s="93"/>
      <c r="CPK1880" s="94"/>
      <c r="CPL1880" s="95"/>
      <c r="CPM1880" s="96"/>
      <c r="CPN1880" s="88"/>
      <c r="CPO1880" s="87"/>
      <c r="CPP1880" s="87"/>
      <c r="CPQ1880" s="87"/>
      <c r="CPR1880" s="87"/>
      <c r="CPS1880" s="88"/>
      <c r="CPT1880" s="88"/>
      <c r="CPU1880" s="92"/>
      <c r="CPV1880" s="93"/>
      <c r="CPW1880" s="94"/>
      <c r="CPX1880" s="95"/>
      <c r="CPY1880" s="96"/>
      <c r="CPZ1880" s="88"/>
      <c r="CQA1880" s="87"/>
      <c r="CQB1880" s="87"/>
      <c r="CQC1880" s="87"/>
      <c r="CQD1880" s="87"/>
      <c r="CQE1880" s="88"/>
      <c r="CQF1880" s="88"/>
      <c r="CQG1880" s="92"/>
      <c r="CQH1880" s="93"/>
      <c r="CQI1880" s="94"/>
      <c r="CQJ1880" s="95"/>
      <c r="CQK1880" s="96"/>
      <c r="CQL1880" s="88"/>
      <c r="CQM1880" s="87"/>
      <c r="CQN1880" s="87"/>
      <c r="CQO1880" s="87"/>
      <c r="CQP1880" s="87"/>
      <c r="CQQ1880" s="88"/>
      <c r="CQR1880" s="88"/>
      <c r="CQS1880" s="92"/>
      <c r="CQT1880" s="93"/>
      <c r="CQU1880" s="94"/>
      <c r="CQV1880" s="95"/>
      <c r="CQW1880" s="96"/>
      <c r="CQX1880" s="88"/>
      <c r="CQY1880" s="87"/>
      <c r="CQZ1880" s="87"/>
      <c r="CRA1880" s="87"/>
      <c r="CRB1880" s="87"/>
      <c r="CRC1880" s="88"/>
      <c r="CRD1880" s="88"/>
      <c r="CRE1880" s="92"/>
      <c r="CRF1880" s="93"/>
      <c r="CRG1880" s="94"/>
      <c r="CRH1880" s="95"/>
      <c r="CRI1880" s="96"/>
      <c r="CRJ1880" s="88"/>
      <c r="CRK1880" s="87"/>
      <c r="CRL1880" s="87"/>
      <c r="CRM1880" s="87"/>
      <c r="CRN1880" s="87"/>
      <c r="CRO1880" s="88"/>
      <c r="CRP1880" s="88"/>
      <c r="CRQ1880" s="92"/>
      <c r="CRR1880" s="93"/>
      <c r="CRS1880" s="94"/>
      <c r="CRT1880" s="95"/>
      <c r="CRU1880" s="96"/>
      <c r="CRV1880" s="88"/>
      <c r="CRW1880" s="87"/>
      <c r="CRX1880" s="87"/>
      <c r="CRY1880" s="87"/>
      <c r="CRZ1880" s="87"/>
      <c r="CSA1880" s="88"/>
      <c r="CSB1880" s="88"/>
      <c r="CSC1880" s="92"/>
      <c r="CSD1880" s="93"/>
      <c r="CSE1880" s="94"/>
      <c r="CSF1880" s="95"/>
      <c r="CSG1880" s="96"/>
      <c r="CSH1880" s="88"/>
      <c r="CSI1880" s="87"/>
      <c r="CSJ1880" s="87"/>
      <c r="CSK1880" s="87"/>
      <c r="CSL1880" s="87"/>
      <c r="CSM1880" s="88"/>
      <c r="CSN1880" s="88"/>
      <c r="CSO1880" s="92"/>
      <c r="CSP1880" s="93"/>
      <c r="CSQ1880" s="94"/>
      <c r="CSR1880" s="95"/>
      <c r="CSS1880" s="96"/>
      <c r="CST1880" s="88"/>
      <c r="CSU1880" s="87"/>
      <c r="CSV1880" s="87"/>
      <c r="CSW1880" s="87"/>
      <c r="CSX1880" s="87"/>
      <c r="CSY1880" s="88"/>
      <c r="CSZ1880" s="88"/>
      <c r="CTA1880" s="92"/>
      <c r="CTB1880" s="93"/>
      <c r="CTC1880" s="94"/>
      <c r="CTD1880" s="95"/>
      <c r="CTE1880" s="96"/>
      <c r="CTF1880" s="88"/>
      <c r="CTG1880" s="87"/>
      <c r="CTH1880" s="87"/>
      <c r="CTI1880" s="87"/>
      <c r="CTJ1880" s="87"/>
      <c r="CTK1880" s="88"/>
      <c r="CTL1880" s="88"/>
      <c r="CTM1880" s="92"/>
      <c r="CTN1880" s="93"/>
      <c r="CTO1880" s="94"/>
      <c r="CTP1880" s="95"/>
      <c r="CTQ1880" s="96"/>
      <c r="CTR1880" s="88"/>
      <c r="CTS1880" s="87"/>
      <c r="CTT1880" s="87"/>
      <c r="CTU1880" s="87"/>
      <c r="CTV1880" s="87"/>
      <c r="CTW1880" s="88"/>
      <c r="CTX1880" s="88"/>
    </row>
    <row r="1881" s="70" customFormat="1" ht="15" customHeight="1" spans="1:2572">
      <c r="A1881" s="61">
        <f t="shared" si="35"/>
        <v>1876</v>
      </c>
      <c r="B1881" s="72" t="s">
        <v>1833</v>
      </c>
      <c r="C1881" s="72" t="s">
        <v>3104</v>
      </c>
      <c r="D1881" s="72" t="s">
        <v>3104</v>
      </c>
      <c r="E1881" s="73">
        <v>3</v>
      </c>
      <c r="F1881" s="73">
        <v>480</v>
      </c>
      <c r="G1881" s="73">
        <f t="shared" si="34"/>
        <v>1440</v>
      </c>
      <c r="H1881" s="102" t="s">
        <v>23</v>
      </c>
      <c r="I1881" s="79" t="s">
        <v>3105</v>
      </c>
      <c r="J1881" s="68">
        <v>45689</v>
      </c>
      <c r="K1881" s="86"/>
      <c r="L1881" s="87" t="s">
        <v>2727</v>
      </c>
      <c r="M1881" s="87"/>
      <c r="N1881" s="87"/>
      <c r="O1881" s="88"/>
      <c r="P1881" s="88"/>
      <c r="Q1881" s="92"/>
      <c r="R1881" s="93"/>
      <c r="S1881" s="94"/>
      <c r="T1881" s="95"/>
      <c r="U1881" s="96"/>
      <c r="V1881" s="88"/>
      <c r="W1881" s="87"/>
      <c r="X1881" s="87"/>
      <c r="Y1881" s="87"/>
      <c r="Z1881" s="87"/>
      <c r="AA1881" s="88"/>
      <c r="AB1881" s="88"/>
      <c r="AC1881" s="92"/>
      <c r="AD1881" s="93"/>
      <c r="AE1881" s="94"/>
      <c r="AF1881" s="95"/>
      <c r="AG1881" s="96"/>
      <c r="AH1881" s="88"/>
      <c r="AI1881" s="87"/>
      <c r="AJ1881" s="87"/>
      <c r="AK1881" s="87"/>
      <c r="AL1881" s="87"/>
      <c r="AM1881" s="88"/>
      <c r="AN1881" s="88"/>
      <c r="AO1881" s="92"/>
      <c r="AP1881" s="93"/>
      <c r="AQ1881" s="94"/>
      <c r="AR1881" s="95"/>
      <c r="AS1881" s="96"/>
      <c r="AT1881" s="88"/>
      <c r="AU1881" s="87"/>
      <c r="AV1881" s="87"/>
      <c r="AW1881" s="87"/>
      <c r="AX1881" s="87"/>
      <c r="AY1881" s="88"/>
      <c r="AZ1881" s="88"/>
      <c r="BA1881" s="92"/>
      <c r="BB1881" s="93"/>
      <c r="BC1881" s="94"/>
      <c r="BD1881" s="95"/>
      <c r="BE1881" s="96"/>
      <c r="BF1881" s="88"/>
      <c r="BG1881" s="87"/>
      <c r="BH1881" s="87"/>
      <c r="BI1881" s="87"/>
      <c r="BJ1881" s="87"/>
      <c r="BK1881" s="88"/>
      <c r="BL1881" s="88"/>
      <c r="BM1881" s="92"/>
      <c r="BN1881" s="93"/>
      <c r="BO1881" s="94"/>
      <c r="BP1881" s="95"/>
      <c r="BQ1881" s="96"/>
      <c r="BR1881" s="88"/>
      <c r="BS1881" s="87"/>
      <c r="BT1881" s="87"/>
      <c r="BU1881" s="87"/>
      <c r="BV1881" s="87"/>
      <c r="BW1881" s="88"/>
      <c r="BX1881" s="88"/>
      <c r="BY1881" s="92"/>
      <c r="BZ1881" s="93"/>
      <c r="CA1881" s="94"/>
      <c r="CB1881" s="95"/>
      <c r="CC1881" s="96"/>
      <c r="CD1881" s="88"/>
      <c r="CE1881" s="87"/>
      <c r="CF1881" s="87"/>
      <c r="CG1881" s="87"/>
      <c r="CH1881" s="87"/>
      <c r="CI1881" s="88"/>
      <c r="CJ1881" s="88"/>
      <c r="CK1881" s="92"/>
      <c r="CL1881" s="93"/>
      <c r="CM1881" s="94"/>
      <c r="CN1881" s="95"/>
      <c r="CO1881" s="96"/>
      <c r="CP1881" s="88"/>
      <c r="CQ1881" s="87"/>
      <c r="CR1881" s="87"/>
      <c r="CS1881" s="87"/>
      <c r="CT1881" s="87"/>
      <c r="CU1881" s="88"/>
      <c r="CV1881" s="88"/>
      <c r="CW1881" s="92"/>
      <c r="CX1881" s="93"/>
      <c r="CY1881" s="94"/>
      <c r="CZ1881" s="95"/>
      <c r="DA1881" s="96"/>
      <c r="DB1881" s="88"/>
      <c r="DC1881" s="87"/>
      <c r="DD1881" s="87"/>
      <c r="DE1881" s="87"/>
      <c r="DF1881" s="87"/>
      <c r="DG1881" s="88"/>
      <c r="DH1881" s="88"/>
      <c r="DI1881" s="92"/>
      <c r="DJ1881" s="93"/>
      <c r="DK1881" s="94"/>
      <c r="DL1881" s="95"/>
      <c r="DM1881" s="96"/>
      <c r="DN1881" s="88"/>
      <c r="DO1881" s="87"/>
      <c r="DP1881" s="87"/>
      <c r="DQ1881" s="87"/>
      <c r="DR1881" s="87"/>
      <c r="DS1881" s="88"/>
      <c r="DT1881" s="88"/>
      <c r="DU1881" s="92"/>
      <c r="DV1881" s="93"/>
      <c r="DW1881" s="94"/>
      <c r="DX1881" s="95"/>
      <c r="DY1881" s="96"/>
      <c r="DZ1881" s="88"/>
      <c r="EA1881" s="87"/>
      <c r="EB1881" s="87"/>
      <c r="EC1881" s="87"/>
      <c r="ED1881" s="87"/>
      <c r="EE1881" s="88"/>
      <c r="EF1881" s="88"/>
      <c r="EG1881" s="92"/>
      <c r="EH1881" s="93"/>
      <c r="EI1881" s="94"/>
      <c r="EJ1881" s="95"/>
      <c r="EK1881" s="96"/>
      <c r="EL1881" s="88"/>
      <c r="EM1881" s="87"/>
      <c r="EN1881" s="87"/>
      <c r="EO1881" s="87"/>
      <c r="EP1881" s="87"/>
      <c r="EQ1881" s="88"/>
      <c r="ER1881" s="88"/>
      <c r="ES1881" s="92"/>
      <c r="ET1881" s="93"/>
      <c r="EU1881" s="94"/>
      <c r="EV1881" s="95"/>
      <c r="EW1881" s="96"/>
      <c r="EX1881" s="88"/>
      <c r="EY1881" s="87"/>
      <c r="EZ1881" s="87"/>
      <c r="FA1881" s="87"/>
      <c r="FB1881" s="87"/>
      <c r="FC1881" s="88"/>
      <c r="FD1881" s="88"/>
      <c r="FE1881" s="92"/>
      <c r="FF1881" s="93"/>
      <c r="FG1881" s="94"/>
      <c r="FH1881" s="95"/>
      <c r="FI1881" s="96"/>
      <c r="FJ1881" s="88"/>
      <c r="FK1881" s="87"/>
      <c r="FL1881" s="87"/>
      <c r="FM1881" s="87"/>
      <c r="FN1881" s="87"/>
      <c r="FO1881" s="88"/>
      <c r="FP1881" s="88"/>
      <c r="FQ1881" s="92"/>
      <c r="FR1881" s="93"/>
      <c r="FS1881" s="94"/>
      <c r="FT1881" s="95"/>
      <c r="FU1881" s="96"/>
      <c r="FV1881" s="88"/>
      <c r="FW1881" s="87"/>
      <c r="FX1881" s="87"/>
      <c r="FY1881" s="87"/>
      <c r="FZ1881" s="87"/>
      <c r="GA1881" s="88"/>
      <c r="GB1881" s="88"/>
      <c r="GC1881" s="92"/>
      <c r="GD1881" s="93"/>
      <c r="GE1881" s="94"/>
      <c r="GF1881" s="95"/>
      <c r="GG1881" s="96"/>
      <c r="GH1881" s="88"/>
      <c r="GI1881" s="87"/>
      <c r="GJ1881" s="87"/>
      <c r="GK1881" s="87"/>
      <c r="GL1881" s="87"/>
      <c r="GM1881" s="88"/>
      <c r="GN1881" s="88"/>
      <c r="GO1881" s="92"/>
      <c r="GP1881" s="93"/>
      <c r="GQ1881" s="94"/>
      <c r="GR1881" s="95"/>
      <c r="GS1881" s="96"/>
      <c r="GT1881" s="88"/>
      <c r="GU1881" s="87"/>
      <c r="GV1881" s="87"/>
      <c r="GW1881" s="87"/>
      <c r="GX1881" s="87"/>
      <c r="GY1881" s="88"/>
      <c r="GZ1881" s="88"/>
      <c r="HA1881" s="92"/>
      <c r="HB1881" s="93"/>
      <c r="HC1881" s="94"/>
      <c r="HD1881" s="95"/>
      <c r="HE1881" s="96"/>
      <c r="HF1881" s="88"/>
      <c r="HG1881" s="87"/>
      <c r="HH1881" s="87"/>
      <c r="HI1881" s="87"/>
      <c r="HJ1881" s="87"/>
      <c r="HK1881" s="88"/>
      <c r="HL1881" s="88"/>
      <c r="HM1881" s="92"/>
      <c r="HN1881" s="93"/>
      <c r="HO1881" s="94"/>
      <c r="HP1881" s="95"/>
      <c r="HQ1881" s="96"/>
      <c r="HR1881" s="88"/>
      <c r="HS1881" s="87"/>
      <c r="HT1881" s="87"/>
      <c r="HU1881" s="87"/>
      <c r="HV1881" s="87"/>
      <c r="HW1881" s="88"/>
      <c r="HX1881" s="88"/>
      <c r="HY1881" s="92"/>
      <c r="HZ1881" s="93"/>
      <c r="IA1881" s="94"/>
      <c r="IB1881" s="95"/>
      <c r="IC1881" s="96"/>
      <c r="ID1881" s="88"/>
      <c r="IE1881" s="87"/>
      <c r="IF1881" s="87"/>
      <c r="IG1881" s="87"/>
      <c r="IH1881" s="87"/>
      <c r="II1881" s="88"/>
      <c r="IJ1881" s="88"/>
      <c r="IK1881" s="92"/>
      <c r="IL1881" s="93"/>
      <c r="IM1881" s="94"/>
      <c r="IN1881" s="95"/>
      <c r="IO1881" s="96"/>
      <c r="IP1881" s="88"/>
      <c r="IQ1881" s="87"/>
      <c r="IR1881" s="87"/>
      <c r="IS1881" s="87"/>
      <c r="IT1881" s="87"/>
      <c r="IU1881" s="88"/>
      <c r="IV1881" s="88"/>
      <c r="IW1881" s="92"/>
      <c r="IX1881" s="93"/>
      <c r="IY1881" s="94"/>
      <c r="IZ1881" s="95"/>
      <c r="JA1881" s="96"/>
      <c r="JB1881" s="88"/>
      <c r="JC1881" s="87"/>
      <c r="JD1881" s="87"/>
      <c r="JE1881" s="87"/>
      <c r="JF1881" s="87"/>
      <c r="JG1881" s="88"/>
      <c r="JH1881" s="88"/>
      <c r="JI1881" s="92"/>
      <c r="JJ1881" s="93"/>
      <c r="JK1881" s="94"/>
      <c r="JL1881" s="95"/>
      <c r="JM1881" s="96"/>
      <c r="JN1881" s="88"/>
      <c r="JO1881" s="87"/>
      <c r="JP1881" s="87"/>
      <c r="JQ1881" s="87"/>
      <c r="JR1881" s="87"/>
      <c r="JS1881" s="88"/>
      <c r="JT1881" s="88"/>
      <c r="JU1881" s="92"/>
      <c r="JV1881" s="93"/>
      <c r="JW1881" s="94"/>
      <c r="JX1881" s="95"/>
      <c r="JY1881" s="96"/>
      <c r="JZ1881" s="88"/>
      <c r="KA1881" s="87"/>
      <c r="KB1881" s="87"/>
      <c r="KC1881" s="87"/>
      <c r="KD1881" s="87"/>
      <c r="KE1881" s="88"/>
      <c r="KF1881" s="88"/>
      <c r="KG1881" s="92"/>
      <c r="KH1881" s="93"/>
      <c r="KI1881" s="94"/>
      <c r="KJ1881" s="95"/>
      <c r="KK1881" s="96"/>
      <c r="KL1881" s="88"/>
      <c r="KM1881" s="87"/>
      <c r="KN1881" s="87"/>
      <c r="KO1881" s="87"/>
      <c r="KP1881" s="87"/>
      <c r="KQ1881" s="88"/>
      <c r="KR1881" s="88"/>
      <c r="KS1881" s="92"/>
      <c r="KT1881" s="93"/>
      <c r="KU1881" s="94"/>
      <c r="KV1881" s="95"/>
      <c r="KW1881" s="96"/>
      <c r="KX1881" s="88"/>
      <c r="KY1881" s="87"/>
      <c r="KZ1881" s="87"/>
      <c r="LA1881" s="87"/>
      <c r="LB1881" s="87"/>
      <c r="LC1881" s="88"/>
      <c r="LD1881" s="88"/>
      <c r="LE1881" s="92"/>
      <c r="LF1881" s="93"/>
      <c r="LG1881" s="94"/>
      <c r="LH1881" s="95"/>
      <c r="LI1881" s="96"/>
      <c r="LJ1881" s="88"/>
      <c r="LK1881" s="87"/>
      <c r="LL1881" s="87"/>
      <c r="LM1881" s="87"/>
      <c r="LN1881" s="87"/>
      <c r="LO1881" s="88"/>
      <c r="LP1881" s="88"/>
      <c r="LQ1881" s="92"/>
      <c r="LR1881" s="93"/>
      <c r="LS1881" s="94"/>
      <c r="LT1881" s="95"/>
      <c r="LU1881" s="96"/>
      <c r="LV1881" s="88"/>
      <c r="LW1881" s="87"/>
      <c r="LX1881" s="87"/>
      <c r="LY1881" s="87"/>
      <c r="LZ1881" s="87"/>
      <c r="MA1881" s="88"/>
      <c r="MB1881" s="88"/>
      <c r="MC1881" s="92"/>
      <c r="MD1881" s="93"/>
      <c r="ME1881" s="94"/>
      <c r="MF1881" s="95"/>
      <c r="MG1881" s="96"/>
      <c r="MH1881" s="88"/>
      <c r="MI1881" s="87"/>
      <c r="MJ1881" s="87"/>
      <c r="MK1881" s="87"/>
      <c r="ML1881" s="87"/>
      <c r="MM1881" s="88"/>
      <c r="MN1881" s="88"/>
      <c r="MO1881" s="92"/>
      <c r="MP1881" s="93"/>
      <c r="MQ1881" s="94"/>
      <c r="MR1881" s="95"/>
      <c r="MS1881" s="96"/>
      <c r="MT1881" s="88"/>
      <c r="MU1881" s="87"/>
      <c r="MV1881" s="87"/>
      <c r="MW1881" s="87"/>
      <c r="MX1881" s="87"/>
      <c r="MY1881" s="88"/>
      <c r="MZ1881" s="88"/>
      <c r="NA1881" s="92"/>
      <c r="NB1881" s="93"/>
      <c r="NC1881" s="94"/>
      <c r="ND1881" s="95"/>
      <c r="NE1881" s="96"/>
      <c r="NF1881" s="88"/>
      <c r="NG1881" s="87"/>
      <c r="NH1881" s="87"/>
      <c r="NI1881" s="87"/>
      <c r="NJ1881" s="87"/>
      <c r="NK1881" s="88"/>
      <c r="NL1881" s="88"/>
      <c r="NM1881" s="92"/>
      <c r="NN1881" s="93"/>
      <c r="NO1881" s="94"/>
      <c r="NP1881" s="95"/>
      <c r="NQ1881" s="96"/>
      <c r="NR1881" s="88"/>
      <c r="NS1881" s="87"/>
      <c r="NT1881" s="87"/>
      <c r="NU1881" s="87"/>
      <c r="NV1881" s="87"/>
      <c r="NW1881" s="88"/>
      <c r="NX1881" s="88"/>
      <c r="NY1881" s="92"/>
      <c r="NZ1881" s="93"/>
      <c r="OA1881" s="94"/>
      <c r="OB1881" s="95"/>
      <c r="OC1881" s="96"/>
      <c r="OD1881" s="88"/>
      <c r="OE1881" s="87"/>
      <c r="OF1881" s="87"/>
      <c r="OG1881" s="87"/>
      <c r="OH1881" s="87"/>
      <c r="OI1881" s="88"/>
      <c r="OJ1881" s="88"/>
      <c r="OK1881" s="92"/>
      <c r="OL1881" s="93"/>
      <c r="OM1881" s="94"/>
      <c r="ON1881" s="95"/>
      <c r="OO1881" s="96"/>
      <c r="OP1881" s="88"/>
      <c r="OQ1881" s="87"/>
      <c r="OR1881" s="87"/>
      <c r="OS1881" s="87"/>
      <c r="OT1881" s="87"/>
      <c r="OU1881" s="88"/>
      <c r="OV1881" s="88"/>
      <c r="OW1881" s="92"/>
      <c r="OX1881" s="93"/>
      <c r="OY1881" s="94"/>
      <c r="OZ1881" s="95"/>
      <c r="PA1881" s="96"/>
      <c r="PB1881" s="88"/>
      <c r="PC1881" s="87"/>
      <c r="PD1881" s="87"/>
      <c r="PE1881" s="87"/>
      <c r="PF1881" s="87"/>
      <c r="PG1881" s="88"/>
      <c r="PH1881" s="88"/>
      <c r="PI1881" s="92"/>
      <c r="PJ1881" s="93"/>
      <c r="PK1881" s="94"/>
      <c r="PL1881" s="95"/>
      <c r="PM1881" s="96"/>
      <c r="PN1881" s="88"/>
      <c r="PO1881" s="87"/>
      <c r="PP1881" s="87"/>
      <c r="PQ1881" s="87"/>
      <c r="PR1881" s="87"/>
      <c r="PS1881" s="88"/>
      <c r="PT1881" s="88"/>
      <c r="PU1881" s="92"/>
      <c r="PV1881" s="93"/>
      <c r="PW1881" s="94"/>
      <c r="PX1881" s="95"/>
      <c r="PY1881" s="96"/>
      <c r="PZ1881" s="88"/>
      <c r="QA1881" s="87"/>
      <c r="QB1881" s="87"/>
      <c r="QC1881" s="87"/>
      <c r="QD1881" s="87"/>
      <c r="QE1881" s="88"/>
      <c r="QF1881" s="88"/>
      <c r="QG1881" s="92"/>
      <c r="QH1881" s="93"/>
      <c r="QI1881" s="94"/>
      <c r="QJ1881" s="95"/>
      <c r="QK1881" s="96"/>
      <c r="QL1881" s="88"/>
      <c r="QM1881" s="87"/>
      <c r="QN1881" s="87"/>
      <c r="QO1881" s="87"/>
      <c r="QP1881" s="87"/>
      <c r="QQ1881" s="88"/>
      <c r="QR1881" s="88"/>
      <c r="QS1881" s="92"/>
      <c r="QT1881" s="93"/>
      <c r="QU1881" s="94"/>
      <c r="QV1881" s="95"/>
      <c r="QW1881" s="96"/>
      <c r="QX1881" s="88"/>
      <c r="QY1881" s="87"/>
      <c r="QZ1881" s="87"/>
      <c r="RA1881" s="87"/>
      <c r="RB1881" s="87"/>
      <c r="RC1881" s="88"/>
      <c r="RD1881" s="88"/>
      <c r="RE1881" s="92"/>
      <c r="RF1881" s="93"/>
      <c r="RG1881" s="94"/>
      <c r="RH1881" s="95"/>
      <c r="RI1881" s="96"/>
      <c r="RJ1881" s="88"/>
      <c r="RK1881" s="87"/>
      <c r="RL1881" s="87"/>
      <c r="RM1881" s="87"/>
      <c r="RN1881" s="87"/>
      <c r="RO1881" s="88"/>
      <c r="RP1881" s="88"/>
      <c r="RQ1881" s="92"/>
      <c r="RR1881" s="93"/>
      <c r="RS1881" s="94"/>
      <c r="RT1881" s="95"/>
      <c r="RU1881" s="96"/>
      <c r="RV1881" s="88"/>
      <c r="RW1881" s="87"/>
      <c r="RX1881" s="87"/>
      <c r="RY1881" s="87"/>
      <c r="RZ1881" s="87"/>
      <c r="SA1881" s="88"/>
      <c r="SB1881" s="88"/>
      <c r="SC1881" s="92"/>
      <c r="SD1881" s="93"/>
      <c r="SE1881" s="94"/>
      <c r="SF1881" s="95"/>
      <c r="SG1881" s="96"/>
      <c r="SH1881" s="88"/>
      <c r="SI1881" s="87"/>
      <c r="SJ1881" s="87"/>
      <c r="SK1881" s="87"/>
      <c r="SL1881" s="87"/>
      <c r="SM1881" s="88"/>
      <c r="SN1881" s="88"/>
      <c r="SO1881" s="92"/>
      <c r="SP1881" s="93"/>
      <c r="SQ1881" s="94"/>
      <c r="SR1881" s="95"/>
      <c r="SS1881" s="96"/>
      <c r="ST1881" s="88"/>
      <c r="SU1881" s="87"/>
      <c r="SV1881" s="87"/>
      <c r="SW1881" s="87"/>
      <c r="SX1881" s="87"/>
      <c r="SY1881" s="88"/>
      <c r="SZ1881" s="88"/>
      <c r="TA1881" s="92"/>
      <c r="TB1881" s="93"/>
      <c r="TC1881" s="94"/>
      <c r="TD1881" s="95"/>
      <c r="TE1881" s="96"/>
      <c r="TF1881" s="88"/>
      <c r="TG1881" s="87"/>
      <c r="TH1881" s="87"/>
      <c r="TI1881" s="87"/>
      <c r="TJ1881" s="87"/>
      <c r="TK1881" s="88"/>
      <c r="TL1881" s="88"/>
      <c r="TM1881" s="92"/>
      <c r="TN1881" s="93"/>
      <c r="TO1881" s="94"/>
      <c r="TP1881" s="95"/>
      <c r="TQ1881" s="96"/>
      <c r="TR1881" s="88"/>
      <c r="TS1881" s="87"/>
      <c r="TT1881" s="87"/>
      <c r="TU1881" s="87"/>
      <c r="TV1881" s="87"/>
      <c r="TW1881" s="88"/>
      <c r="TX1881" s="88"/>
      <c r="TY1881" s="92"/>
      <c r="TZ1881" s="93"/>
      <c r="UA1881" s="94"/>
      <c r="UB1881" s="95"/>
      <c r="UC1881" s="96"/>
      <c r="UD1881" s="88"/>
      <c r="UE1881" s="87"/>
      <c r="UF1881" s="87"/>
      <c r="UG1881" s="87"/>
      <c r="UH1881" s="87"/>
      <c r="UI1881" s="88"/>
      <c r="UJ1881" s="88"/>
      <c r="UK1881" s="92"/>
      <c r="UL1881" s="93"/>
      <c r="UM1881" s="94"/>
      <c r="UN1881" s="95"/>
      <c r="UO1881" s="96"/>
      <c r="UP1881" s="88"/>
      <c r="UQ1881" s="87"/>
      <c r="UR1881" s="87"/>
      <c r="US1881" s="87"/>
      <c r="UT1881" s="87"/>
      <c r="UU1881" s="88"/>
      <c r="UV1881" s="88"/>
      <c r="UW1881" s="92"/>
      <c r="UX1881" s="93"/>
      <c r="UY1881" s="94"/>
      <c r="UZ1881" s="95"/>
      <c r="VA1881" s="96"/>
      <c r="VB1881" s="88"/>
      <c r="VC1881" s="87"/>
      <c r="VD1881" s="87"/>
      <c r="VE1881" s="87"/>
      <c r="VF1881" s="87"/>
      <c r="VG1881" s="88"/>
      <c r="VH1881" s="88"/>
      <c r="VI1881" s="92"/>
      <c r="VJ1881" s="93"/>
      <c r="VK1881" s="94"/>
      <c r="VL1881" s="95"/>
      <c r="VM1881" s="96"/>
      <c r="VN1881" s="88"/>
      <c r="VO1881" s="87"/>
      <c r="VP1881" s="87"/>
      <c r="VQ1881" s="87"/>
      <c r="VR1881" s="87"/>
      <c r="VS1881" s="88"/>
      <c r="VT1881" s="88"/>
      <c r="VU1881" s="92"/>
      <c r="VV1881" s="93"/>
      <c r="VW1881" s="94"/>
      <c r="VX1881" s="95"/>
      <c r="VY1881" s="96"/>
      <c r="VZ1881" s="88"/>
      <c r="WA1881" s="87"/>
      <c r="WB1881" s="87"/>
      <c r="WC1881" s="87"/>
      <c r="WD1881" s="87"/>
      <c r="WE1881" s="88"/>
      <c r="WF1881" s="88"/>
      <c r="WG1881" s="92"/>
      <c r="WH1881" s="93"/>
      <c r="WI1881" s="94"/>
      <c r="WJ1881" s="95"/>
      <c r="WK1881" s="96"/>
      <c r="WL1881" s="88"/>
      <c r="WM1881" s="87"/>
      <c r="WN1881" s="87"/>
      <c r="WO1881" s="87"/>
      <c r="WP1881" s="87"/>
      <c r="WQ1881" s="88"/>
      <c r="WR1881" s="88"/>
      <c r="WS1881" s="92"/>
      <c r="WT1881" s="93"/>
      <c r="WU1881" s="94"/>
      <c r="WV1881" s="95"/>
      <c r="WW1881" s="96"/>
      <c r="WX1881" s="88"/>
      <c r="WY1881" s="87"/>
      <c r="WZ1881" s="87"/>
      <c r="XA1881" s="87"/>
      <c r="XB1881" s="87"/>
      <c r="XC1881" s="88"/>
      <c r="XD1881" s="88"/>
      <c r="XE1881" s="92"/>
      <c r="XF1881" s="93"/>
      <c r="XG1881" s="94"/>
      <c r="XH1881" s="95"/>
      <c r="XI1881" s="96"/>
      <c r="XJ1881" s="88"/>
      <c r="XK1881" s="87"/>
      <c r="XL1881" s="87"/>
      <c r="XM1881" s="87"/>
      <c r="XN1881" s="87"/>
      <c r="XO1881" s="88"/>
      <c r="XP1881" s="88"/>
      <c r="XQ1881" s="92"/>
      <c r="XR1881" s="93"/>
      <c r="XS1881" s="94"/>
      <c r="XT1881" s="95"/>
      <c r="XU1881" s="96"/>
      <c r="XV1881" s="88"/>
      <c r="XW1881" s="87"/>
      <c r="XX1881" s="87"/>
      <c r="XY1881" s="87"/>
      <c r="XZ1881" s="87"/>
      <c r="YA1881" s="88"/>
      <c r="YB1881" s="88"/>
      <c r="YC1881" s="92"/>
      <c r="YD1881" s="93"/>
      <c r="YE1881" s="94"/>
      <c r="YF1881" s="95"/>
      <c r="YG1881" s="96"/>
      <c r="YH1881" s="88"/>
      <c r="YI1881" s="87"/>
      <c r="YJ1881" s="87"/>
      <c r="YK1881" s="87"/>
      <c r="YL1881" s="87"/>
      <c r="YM1881" s="88"/>
      <c r="YN1881" s="88"/>
      <c r="YO1881" s="92"/>
      <c r="YP1881" s="93"/>
      <c r="YQ1881" s="94"/>
      <c r="YR1881" s="95"/>
      <c r="YS1881" s="96"/>
      <c r="YT1881" s="88"/>
      <c r="YU1881" s="87"/>
      <c r="YV1881" s="87"/>
      <c r="YW1881" s="87"/>
      <c r="YX1881" s="87"/>
      <c r="YY1881" s="88"/>
      <c r="YZ1881" s="88"/>
      <c r="ZA1881" s="92"/>
      <c r="ZB1881" s="93"/>
      <c r="ZC1881" s="94"/>
      <c r="ZD1881" s="95"/>
      <c r="ZE1881" s="96"/>
      <c r="ZF1881" s="88"/>
      <c r="ZG1881" s="87"/>
      <c r="ZH1881" s="87"/>
      <c r="ZI1881" s="87"/>
      <c r="ZJ1881" s="87"/>
      <c r="ZK1881" s="88"/>
      <c r="ZL1881" s="88"/>
      <c r="ZM1881" s="92"/>
      <c r="ZN1881" s="93"/>
      <c r="ZO1881" s="94"/>
      <c r="ZP1881" s="95"/>
      <c r="ZQ1881" s="96"/>
      <c r="ZR1881" s="88"/>
      <c r="ZS1881" s="87"/>
      <c r="ZT1881" s="87"/>
      <c r="ZU1881" s="87"/>
      <c r="ZV1881" s="87"/>
      <c r="ZW1881" s="88"/>
      <c r="ZX1881" s="88"/>
      <c r="ZY1881" s="92"/>
      <c r="ZZ1881" s="93"/>
      <c r="AAA1881" s="94"/>
      <c r="AAB1881" s="95"/>
      <c r="AAC1881" s="96"/>
      <c r="AAD1881" s="88"/>
      <c r="AAE1881" s="87"/>
      <c r="AAF1881" s="87"/>
      <c r="AAG1881" s="87"/>
      <c r="AAH1881" s="87"/>
      <c r="AAI1881" s="88"/>
      <c r="AAJ1881" s="88"/>
      <c r="AAK1881" s="92"/>
      <c r="AAL1881" s="93"/>
      <c r="AAM1881" s="94"/>
      <c r="AAN1881" s="95"/>
      <c r="AAO1881" s="96"/>
      <c r="AAP1881" s="88"/>
      <c r="AAQ1881" s="87"/>
      <c r="AAR1881" s="87"/>
      <c r="AAS1881" s="87"/>
      <c r="AAT1881" s="87"/>
      <c r="AAU1881" s="88"/>
      <c r="AAV1881" s="88"/>
      <c r="AAW1881" s="92"/>
      <c r="AAX1881" s="93"/>
      <c r="AAY1881" s="94"/>
      <c r="AAZ1881" s="95"/>
      <c r="ABA1881" s="96"/>
      <c r="ABB1881" s="88"/>
      <c r="ABC1881" s="87"/>
      <c r="ABD1881" s="87"/>
      <c r="ABE1881" s="87"/>
      <c r="ABF1881" s="87"/>
      <c r="ABG1881" s="88"/>
      <c r="ABH1881" s="88"/>
      <c r="ABI1881" s="92"/>
      <c r="ABJ1881" s="93"/>
      <c r="ABK1881" s="94"/>
      <c r="ABL1881" s="95"/>
      <c r="ABM1881" s="96"/>
      <c r="ABN1881" s="88"/>
      <c r="ABO1881" s="87"/>
      <c r="ABP1881" s="87"/>
      <c r="ABQ1881" s="87"/>
      <c r="ABR1881" s="87"/>
      <c r="ABS1881" s="88"/>
      <c r="ABT1881" s="88"/>
      <c r="ABU1881" s="92"/>
      <c r="ABV1881" s="93"/>
      <c r="ABW1881" s="94"/>
      <c r="ABX1881" s="95"/>
      <c r="ABY1881" s="96"/>
      <c r="ABZ1881" s="88"/>
      <c r="ACA1881" s="87"/>
      <c r="ACB1881" s="87"/>
      <c r="ACC1881" s="87"/>
      <c r="ACD1881" s="87"/>
      <c r="ACE1881" s="88"/>
      <c r="ACF1881" s="88"/>
      <c r="ACG1881" s="92"/>
      <c r="ACH1881" s="93"/>
      <c r="ACI1881" s="94"/>
      <c r="ACJ1881" s="95"/>
      <c r="ACK1881" s="96"/>
      <c r="ACL1881" s="88"/>
      <c r="ACM1881" s="87"/>
      <c r="ACN1881" s="87"/>
      <c r="ACO1881" s="87"/>
      <c r="ACP1881" s="87"/>
      <c r="ACQ1881" s="88"/>
      <c r="ACR1881" s="88"/>
      <c r="ACS1881" s="92"/>
      <c r="ACT1881" s="93"/>
      <c r="ACU1881" s="94"/>
      <c r="ACV1881" s="95"/>
      <c r="ACW1881" s="96"/>
      <c r="ACX1881" s="88"/>
      <c r="ACY1881" s="87"/>
      <c r="ACZ1881" s="87"/>
      <c r="ADA1881" s="87"/>
      <c r="ADB1881" s="87"/>
      <c r="ADC1881" s="88"/>
      <c r="ADD1881" s="88"/>
      <c r="ADE1881" s="92"/>
      <c r="ADF1881" s="93"/>
      <c r="ADG1881" s="94"/>
      <c r="ADH1881" s="95"/>
      <c r="ADI1881" s="96"/>
      <c r="ADJ1881" s="88"/>
      <c r="ADK1881" s="87"/>
      <c r="ADL1881" s="87"/>
      <c r="ADM1881" s="87"/>
      <c r="ADN1881" s="87"/>
      <c r="ADO1881" s="88"/>
      <c r="ADP1881" s="88"/>
      <c r="ADQ1881" s="92"/>
      <c r="ADR1881" s="93"/>
      <c r="ADS1881" s="94"/>
      <c r="ADT1881" s="95"/>
      <c r="ADU1881" s="96"/>
      <c r="ADV1881" s="88"/>
      <c r="ADW1881" s="87"/>
      <c r="ADX1881" s="87"/>
      <c r="ADY1881" s="87"/>
      <c r="ADZ1881" s="87"/>
      <c r="AEA1881" s="88"/>
      <c r="AEB1881" s="88"/>
      <c r="AEC1881" s="92"/>
      <c r="AED1881" s="93"/>
      <c r="AEE1881" s="94"/>
      <c r="AEF1881" s="95"/>
      <c r="AEG1881" s="96"/>
      <c r="AEH1881" s="88"/>
      <c r="AEI1881" s="87"/>
      <c r="AEJ1881" s="87"/>
      <c r="AEK1881" s="87"/>
      <c r="AEL1881" s="87"/>
      <c r="AEM1881" s="88"/>
      <c r="AEN1881" s="88"/>
      <c r="AEO1881" s="92"/>
      <c r="AEP1881" s="93"/>
      <c r="AEQ1881" s="94"/>
      <c r="AER1881" s="95"/>
      <c r="AES1881" s="96"/>
      <c r="AET1881" s="88"/>
      <c r="AEU1881" s="87"/>
      <c r="AEV1881" s="87"/>
      <c r="AEW1881" s="87"/>
      <c r="AEX1881" s="87"/>
      <c r="AEY1881" s="88"/>
      <c r="AEZ1881" s="88"/>
      <c r="AFA1881" s="92"/>
      <c r="AFB1881" s="93"/>
      <c r="AFC1881" s="94"/>
      <c r="AFD1881" s="95"/>
      <c r="AFE1881" s="96"/>
      <c r="AFF1881" s="88"/>
      <c r="AFG1881" s="87"/>
      <c r="AFH1881" s="87"/>
      <c r="AFI1881" s="87"/>
      <c r="AFJ1881" s="87"/>
      <c r="AFK1881" s="88"/>
      <c r="AFL1881" s="88"/>
      <c r="AFM1881" s="92"/>
      <c r="AFN1881" s="93"/>
      <c r="AFO1881" s="94"/>
      <c r="AFP1881" s="95"/>
      <c r="AFQ1881" s="96"/>
      <c r="AFR1881" s="88"/>
      <c r="AFS1881" s="87"/>
      <c r="AFT1881" s="87"/>
      <c r="AFU1881" s="87"/>
      <c r="AFV1881" s="87"/>
      <c r="AFW1881" s="88"/>
      <c r="AFX1881" s="88"/>
      <c r="AFY1881" s="92"/>
      <c r="AFZ1881" s="93"/>
      <c r="AGA1881" s="94"/>
      <c r="AGB1881" s="95"/>
      <c r="AGC1881" s="96"/>
      <c r="AGD1881" s="88"/>
      <c r="AGE1881" s="87"/>
      <c r="AGF1881" s="87"/>
      <c r="AGG1881" s="87"/>
      <c r="AGH1881" s="87"/>
      <c r="AGI1881" s="88"/>
      <c r="AGJ1881" s="88"/>
      <c r="AGK1881" s="92"/>
      <c r="AGL1881" s="93"/>
      <c r="AGM1881" s="94"/>
      <c r="AGN1881" s="95"/>
      <c r="AGO1881" s="96"/>
      <c r="AGP1881" s="88"/>
      <c r="AGQ1881" s="87"/>
      <c r="AGR1881" s="87"/>
      <c r="AGS1881" s="87"/>
      <c r="AGT1881" s="87"/>
      <c r="AGU1881" s="88"/>
      <c r="AGV1881" s="88"/>
      <c r="AGW1881" s="92"/>
      <c r="AGX1881" s="93"/>
      <c r="AGY1881" s="94"/>
      <c r="AGZ1881" s="95"/>
      <c r="AHA1881" s="96"/>
      <c r="AHB1881" s="88"/>
      <c r="AHC1881" s="87"/>
      <c r="AHD1881" s="87"/>
      <c r="AHE1881" s="87"/>
      <c r="AHF1881" s="87"/>
      <c r="AHG1881" s="88"/>
      <c r="AHH1881" s="88"/>
      <c r="AHI1881" s="92"/>
      <c r="AHJ1881" s="93"/>
      <c r="AHK1881" s="94"/>
      <c r="AHL1881" s="95"/>
      <c r="AHM1881" s="96"/>
      <c r="AHN1881" s="88"/>
      <c r="AHO1881" s="87"/>
      <c r="AHP1881" s="87"/>
      <c r="AHQ1881" s="87"/>
      <c r="AHR1881" s="87"/>
      <c r="AHS1881" s="88"/>
      <c r="AHT1881" s="88"/>
      <c r="AHU1881" s="92"/>
      <c r="AHV1881" s="93"/>
      <c r="AHW1881" s="94"/>
      <c r="AHX1881" s="95"/>
      <c r="AHY1881" s="96"/>
      <c r="AHZ1881" s="88"/>
      <c r="AIA1881" s="87"/>
      <c r="AIB1881" s="87"/>
      <c r="AIC1881" s="87"/>
      <c r="AID1881" s="87"/>
      <c r="AIE1881" s="88"/>
      <c r="AIF1881" s="88"/>
      <c r="AIG1881" s="92"/>
      <c r="AIH1881" s="93"/>
      <c r="AII1881" s="94"/>
      <c r="AIJ1881" s="95"/>
      <c r="AIK1881" s="96"/>
      <c r="AIL1881" s="88"/>
      <c r="AIM1881" s="87"/>
      <c r="AIN1881" s="87"/>
      <c r="AIO1881" s="87"/>
      <c r="AIP1881" s="87"/>
      <c r="AIQ1881" s="88"/>
      <c r="AIR1881" s="88"/>
      <c r="AIS1881" s="92"/>
      <c r="AIT1881" s="93"/>
      <c r="AIU1881" s="94"/>
      <c r="AIV1881" s="95"/>
      <c r="AIW1881" s="96"/>
      <c r="AIX1881" s="88"/>
      <c r="AIY1881" s="87"/>
      <c r="AIZ1881" s="87"/>
      <c r="AJA1881" s="87"/>
      <c r="AJB1881" s="87"/>
      <c r="AJC1881" s="88"/>
      <c r="AJD1881" s="88"/>
      <c r="AJE1881" s="92"/>
      <c r="AJF1881" s="93"/>
      <c r="AJG1881" s="94"/>
      <c r="AJH1881" s="95"/>
      <c r="AJI1881" s="96"/>
      <c r="AJJ1881" s="88"/>
      <c r="AJK1881" s="87"/>
      <c r="AJL1881" s="87"/>
      <c r="AJM1881" s="87"/>
      <c r="AJN1881" s="87"/>
      <c r="AJO1881" s="88"/>
      <c r="AJP1881" s="88"/>
      <c r="AJQ1881" s="92"/>
      <c r="AJR1881" s="93"/>
      <c r="AJS1881" s="94"/>
      <c r="AJT1881" s="95"/>
      <c r="AJU1881" s="96"/>
      <c r="AJV1881" s="88"/>
      <c r="AJW1881" s="87"/>
      <c r="AJX1881" s="87"/>
      <c r="AJY1881" s="87"/>
      <c r="AJZ1881" s="87"/>
      <c r="AKA1881" s="88"/>
      <c r="AKB1881" s="88"/>
      <c r="AKC1881" s="92"/>
      <c r="AKD1881" s="93"/>
      <c r="AKE1881" s="94"/>
      <c r="AKF1881" s="95"/>
      <c r="AKG1881" s="96"/>
      <c r="AKH1881" s="88"/>
      <c r="AKI1881" s="87"/>
      <c r="AKJ1881" s="87"/>
      <c r="AKK1881" s="87"/>
      <c r="AKL1881" s="87"/>
      <c r="AKM1881" s="88"/>
      <c r="AKN1881" s="88"/>
      <c r="AKO1881" s="92"/>
      <c r="AKP1881" s="93"/>
      <c r="AKQ1881" s="94"/>
      <c r="AKR1881" s="95"/>
      <c r="AKS1881" s="96"/>
      <c r="AKT1881" s="88"/>
      <c r="AKU1881" s="87"/>
      <c r="AKV1881" s="87"/>
      <c r="AKW1881" s="87"/>
      <c r="AKX1881" s="87"/>
      <c r="AKY1881" s="88"/>
      <c r="AKZ1881" s="88"/>
      <c r="ALA1881" s="92"/>
      <c r="ALB1881" s="93"/>
      <c r="ALC1881" s="94"/>
      <c r="ALD1881" s="95"/>
      <c r="ALE1881" s="96"/>
      <c r="ALF1881" s="88"/>
      <c r="ALG1881" s="87"/>
      <c r="ALH1881" s="87"/>
      <c r="ALI1881" s="87"/>
      <c r="ALJ1881" s="87"/>
      <c r="ALK1881" s="88"/>
      <c r="ALL1881" s="88"/>
      <c r="ALM1881" s="92"/>
      <c r="ALN1881" s="93"/>
      <c r="ALO1881" s="94"/>
      <c r="ALP1881" s="95"/>
      <c r="ALQ1881" s="96"/>
      <c r="ALR1881" s="88"/>
      <c r="ALS1881" s="87"/>
      <c r="ALT1881" s="87"/>
      <c r="ALU1881" s="87"/>
      <c r="ALV1881" s="87"/>
      <c r="ALW1881" s="88"/>
      <c r="ALX1881" s="88"/>
      <c r="ALY1881" s="92"/>
      <c r="ALZ1881" s="93"/>
      <c r="AMA1881" s="94"/>
      <c r="AMB1881" s="95"/>
      <c r="AMC1881" s="96"/>
      <c r="AMD1881" s="88"/>
      <c r="AME1881" s="87"/>
      <c r="AMF1881" s="87"/>
      <c r="AMG1881" s="87"/>
      <c r="AMH1881" s="87"/>
      <c r="AMI1881" s="88"/>
      <c r="AMJ1881" s="88"/>
      <c r="AMK1881" s="92"/>
      <c r="AML1881" s="93"/>
      <c r="AMM1881" s="94"/>
      <c r="AMN1881" s="95"/>
      <c r="AMO1881" s="96"/>
      <c r="AMP1881" s="88"/>
      <c r="AMQ1881" s="87"/>
      <c r="AMR1881" s="87"/>
      <c r="AMS1881" s="87"/>
      <c r="AMT1881" s="87"/>
      <c r="AMU1881" s="88"/>
      <c r="AMV1881" s="88"/>
      <c r="AMW1881" s="92"/>
      <c r="AMX1881" s="93"/>
      <c r="AMY1881" s="94"/>
      <c r="AMZ1881" s="95"/>
      <c r="ANA1881" s="96"/>
      <c r="ANB1881" s="88"/>
      <c r="ANC1881" s="87"/>
      <c r="AND1881" s="87"/>
      <c r="ANE1881" s="87"/>
      <c r="ANF1881" s="87"/>
      <c r="ANG1881" s="88"/>
      <c r="ANH1881" s="88"/>
      <c r="ANI1881" s="92"/>
      <c r="ANJ1881" s="93"/>
      <c r="ANK1881" s="94"/>
      <c r="ANL1881" s="95"/>
      <c r="ANM1881" s="96"/>
      <c r="ANN1881" s="88"/>
      <c r="ANO1881" s="87"/>
      <c r="ANP1881" s="87"/>
      <c r="ANQ1881" s="87"/>
      <c r="ANR1881" s="87"/>
      <c r="ANS1881" s="88"/>
      <c r="ANT1881" s="88"/>
      <c r="ANU1881" s="92"/>
      <c r="ANV1881" s="93"/>
      <c r="ANW1881" s="94"/>
      <c r="ANX1881" s="95"/>
      <c r="ANY1881" s="96"/>
      <c r="ANZ1881" s="88"/>
      <c r="AOA1881" s="87"/>
      <c r="AOB1881" s="87"/>
      <c r="AOC1881" s="87"/>
      <c r="AOD1881" s="87"/>
      <c r="AOE1881" s="88"/>
      <c r="AOF1881" s="88"/>
      <c r="AOG1881" s="92"/>
      <c r="AOH1881" s="93"/>
      <c r="AOI1881" s="94"/>
      <c r="AOJ1881" s="95"/>
      <c r="AOK1881" s="96"/>
      <c r="AOL1881" s="88"/>
      <c r="AOM1881" s="87"/>
      <c r="AON1881" s="87"/>
      <c r="AOO1881" s="87"/>
      <c r="AOP1881" s="87"/>
      <c r="AOQ1881" s="88"/>
      <c r="AOR1881" s="88"/>
      <c r="AOS1881" s="92"/>
      <c r="AOT1881" s="93"/>
      <c r="AOU1881" s="94"/>
      <c r="AOV1881" s="95"/>
      <c r="AOW1881" s="96"/>
      <c r="AOX1881" s="88"/>
      <c r="AOY1881" s="87"/>
      <c r="AOZ1881" s="87"/>
      <c r="APA1881" s="87"/>
      <c r="APB1881" s="87"/>
      <c r="APC1881" s="88"/>
      <c r="APD1881" s="88"/>
      <c r="APE1881" s="92"/>
      <c r="APF1881" s="93"/>
      <c r="APG1881" s="94"/>
      <c r="APH1881" s="95"/>
      <c r="API1881" s="96"/>
      <c r="APJ1881" s="88"/>
      <c r="APK1881" s="87"/>
      <c r="APL1881" s="87"/>
      <c r="APM1881" s="87"/>
      <c r="APN1881" s="87"/>
      <c r="APO1881" s="88"/>
      <c r="APP1881" s="88"/>
      <c r="APQ1881" s="92"/>
      <c r="APR1881" s="93"/>
      <c r="APS1881" s="94"/>
      <c r="APT1881" s="95"/>
      <c r="APU1881" s="96"/>
      <c r="APV1881" s="88"/>
      <c r="APW1881" s="87"/>
      <c r="APX1881" s="87"/>
      <c r="APY1881" s="87"/>
      <c r="APZ1881" s="87"/>
      <c r="AQA1881" s="88"/>
      <c r="AQB1881" s="88"/>
      <c r="AQC1881" s="92"/>
      <c r="AQD1881" s="93"/>
      <c r="AQE1881" s="94"/>
      <c r="AQF1881" s="95"/>
      <c r="AQG1881" s="96"/>
      <c r="AQH1881" s="88"/>
      <c r="AQI1881" s="87"/>
      <c r="AQJ1881" s="87"/>
      <c r="AQK1881" s="87"/>
      <c r="AQL1881" s="87"/>
      <c r="AQM1881" s="88"/>
      <c r="AQN1881" s="88"/>
      <c r="AQO1881" s="92"/>
      <c r="AQP1881" s="93"/>
      <c r="AQQ1881" s="94"/>
      <c r="AQR1881" s="95"/>
      <c r="AQS1881" s="96"/>
      <c r="AQT1881" s="88"/>
      <c r="AQU1881" s="87"/>
      <c r="AQV1881" s="87"/>
      <c r="AQW1881" s="87"/>
      <c r="AQX1881" s="87"/>
      <c r="AQY1881" s="88"/>
      <c r="AQZ1881" s="88"/>
      <c r="ARA1881" s="92"/>
      <c r="ARB1881" s="93"/>
      <c r="ARC1881" s="94"/>
      <c r="ARD1881" s="95"/>
      <c r="ARE1881" s="96"/>
      <c r="ARF1881" s="88"/>
      <c r="ARG1881" s="87"/>
      <c r="ARH1881" s="87"/>
      <c r="ARI1881" s="87"/>
      <c r="ARJ1881" s="87"/>
      <c r="ARK1881" s="88"/>
      <c r="ARL1881" s="88"/>
      <c r="ARM1881" s="92"/>
      <c r="ARN1881" s="93"/>
      <c r="ARO1881" s="94"/>
      <c r="ARP1881" s="95"/>
      <c r="ARQ1881" s="96"/>
      <c r="ARR1881" s="88"/>
      <c r="ARS1881" s="87"/>
      <c r="ART1881" s="87"/>
      <c r="ARU1881" s="87"/>
      <c r="ARV1881" s="87"/>
      <c r="ARW1881" s="88"/>
      <c r="ARX1881" s="88"/>
      <c r="ARY1881" s="92"/>
      <c r="ARZ1881" s="93"/>
      <c r="ASA1881" s="94"/>
      <c r="ASB1881" s="95"/>
      <c r="ASC1881" s="96"/>
      <c r="ASD1881" s="88"/>
      <c r="ASE1881" s="87"/>
      <c r="ASF1881" s="87"/>
      <c r="ASG1881" s="87"/>
      <c r="ASH1881" s="87"/>
      <c r="ASI1881" s="88"/>
      <c r="ASJ1881" s="88"/>
      <c r="ASK1881" s="92"/>
      <c r="ASL1881" s="93"/>
      <c r="ASM1881" s="94"/>
      <c r="ASN1881" s="95"/>
      <c r="ASO1881" s="96"/>
      <c r="ASP1881" s="88"/>
      <c r="ASQ1881" s="87"/>
      <c r="ASR1881" s="87"/>
      <c r="ASS1881" s="87"/>
      <c r="AST1881" s="87"/>
      <c r="ASU1881" s="88"/>
      <c r="ASV1881" s="88"/>
      <c r="ASW1881" s="92"/>
      <c r="ASX1881" s="93"/>
      <c r="ASY1881" s="94"/>
      <c r="ASZ1881" s="95"/>
      <c r="ATA1881" s="96"/>
      <c r="ATB1881" s="88"/>
      <c r="ATC1881" s="87"/>
      <c r="ATD1881" s="87"/>
      <c r="ATE1881" s="87"/>
      <c r="ATF1881" s="87"/>
      <c r="ATG1881" s="88"/>
      <c r="ATH1881" s="88"/>
      <c r="ATI1881" s="92"/>
      <c r="ATJ1881" s="93"/>
      <c r="ATK1881" s="94"/>
      <c r="ATL1881" s="95"/>
      <c r="ATM1881" s="96"/>
      <c r="ATN1881" s="88"/>
      <c r="ATO1881" s="87"/>
      <c r="ATP1881" s="87"/>
      <c r="ATQ1881" s="87"/>
      <c r="ATR1881" s="87"/>
      <c r="ATS1881" s="88"/>
      <c r="ATT1881" s="88"/>
      <c r="ATU1881" s="92"/>
      <c r="ATV1881" s="93"/>
      <c r="ATW1881" s="94"/>
      <c r="ATX1881" s="95"/>
      <c r="ATY1881" s="96"/>
      <c r="ATZ1881" s="88"/>
      <c r="AUA1881" s="87"/>
      <c r="AUB1881" s="87"/>
      <c r="AUC1881" s="87"/>
      <c r="AUD1881" s="87"/>
      <c r="AUE1881" s="88"/>
      <c r="AUF1881" s="88"/>
      <c r="AUG1881" s="92"/>
      <c r="AUH1881" s="93"/>
      <c r="AUI1881" s="94"/>
      <c r="AUJ1881" s="95"/>
      <c r="AUK1881" s="96"/>
      <c r="AUL1881" s="88"/>
      <c r="AUM1881" s="87"/>
      <c r="AUN1881" s="87"/>
      <c r="AUO1881" s="87"/>
      <c r="AUP1881" s="87"/>
      <c r="AUQ1881" s="88"/>
      <c r="AUR1881" s="88"/>
      <c r="AUS1881" s="92"/>
      <c r="AUT1881" s="93"/>
      <c r="AUU1881" s="94"/>
      <c r="AUV1881" s="95"/>
      <c r="AUW1881" s="96"/>
      <c r="AUX1881" s="88"/>
      <c r="AUY1881" s="87"/>
      <c r="AUZ1881" s="87"/>
      <c r="AVA1881" s="87"/>
      <c r="AVB1881" s="87"/>
      <c r="AVC1881" s="88"/>
      <c r="AVD1881" s="88"/>
      <c r="AVE1881" s="92"/>
      <c r="AVF1881" s="93"/>
      <c r="AVG1881" s="94"/>
      <c r="AVH1881" s="95"/>
      <c r="AVI1881" s="96"/>
      <c r="AVJ1881" s="88"/>
      <c r="AVK1881" s="87"/>
      <c r="AVL1881" s="87"/>
      <c r="AVM1881" s="87"/>
      <c r="AVN1881" s="87"/>
      <c r="AVO1881" s="88"/>
      <c r="AVP1881" s="88"/>
      <c r="AVQ1881" s="92"/>
      <c r="AVR1881" s="93"/>
      <c r="AVS1881" s="94"/>
      <c r="AVT1881" s="95"/>
      <c r="AVU1881" s="96"/>
      <c r="AVV1881" s="88"/>
      <c r="AVW1881" s="87"/>
      <c r="AVX1881" s="87"/>
      <c r="AVY1881" s="87"/>
      <c r="AVZ1881" s="87"/>
      <c r="AWA1881" s="88"/>
      <c r="AWB1881" s="88"/>
      <c r="AWC1881" s="92"/>
      <c r="AWD1881" s="93"/>
      <c r="AWE1881" s="94"/>
      <c r="AWF1881" s="95"/>
      <c r="AWG1881" s="96"/>
      <c r="AWH1881" s="88"/>
      <c r="AWI1881" s="87"/>
      <c r="AWJ1881" s="87"/>
      <c r="AWK1881" s="87"/>
      <c r="AWL1881" s="87"/>
      <c r="AWM1881" s="88"/>
      <c r="AWN1881" s="88"/>
      <c r="AWO1881" s="92"/>
      <c r="AWP1881" s="93"/>
      <c r="AWQ1881" s="94"/>
      <c r="AWR1881" s="95"/>
      <c r="AWS1881" s="96"/>
      <c r="AWT1881" s="88"/>
      <c r="AWU1881" s="87"/>
      <c r="AWV1881" s="87"/>
      <c r="AWW1881" s="87"/>
      <c r="AWX1881" s="87"/>
      <c r="AWY1881" s="88"/>
      <c r="AWZ1881" s="88"/>
      <c r="AXA1881" s="92"/>
      <c r="AXB1881" s="93"/>
      <c r="AXC1881" s="94"/>
      <c r="AXD1881" s="95"/>
      <c r="AXE1881" s="96"/>
      <c r="AXF1881" s="88"/>
      <c r="AXG1881" s="87"/>
      <c r="AXH1881" s="87"/>
      <c r="AXI1881" s="87"/>
      <c r="AXJ1881" s="87"/>
      <c r="AXK1881" s="88"/>
      <c r="AXL1881" s="88"/>
      <c r="AXM1881" s="92"/>
      <c r="AXN1881" s="93"/>
      <c r="AXO1881" s="94"/>
      <c r="AXP1881" s="95"/>
      <c r="AXQ1881" s="96"/>
      <c r="AXR1881" s="88"/>
      <c r="AXS1881" s="87"/>
      <c r="AXT1881" s="87"/>
      <c r="AXU1881" s="87"/>
      <c r="AXV1881" s="87"/>
      <c r="AXW1881" s="88"/>
      <c r="AXX1881" s="88"/>
      <c r="AXY1881" s="92"/>
      <c r="AXZ1881" s="93"/>
      <c r="AYA1881" s="94"/>
      <c r="AYB1881" s="95"/>
      <c r="AYC1881" s="96"/>
      <c r="AYD1881" s="88"/>
      <c r="AYE1881" s="87"/>
      <c r="AYF1881" s="87"/>
      <c r="AYG1881" s="87"/>
      <c r="AYH1881" s="87"/>
      <c r="AYI1881" s="88"/>
      <c r="AYJ1881" s="88"/>
      <c r="AYK1881" s="92"/>
      <c r="AYL1881" s="93"/>
      <c r="AYM1881" s="94"/>
      <c r="AYN1881" s="95"/>
      <c r="AYO1881" s="96"/>
      <c r="AYP1881" s="88"/>
      <c r="AYQ1881" s="87"/>
      <c r="AYR1881" s="87"/>
      <c r="AYS1881" s="87"/>
      <c r="AYT1881" s="87"/>
      <c r="AYU1881" s="88"/>
      <c r="AYV1881" s="88"/>
      <c r="AYW1881" s="92"/>
      <c r="AYX1881" s="93"/>
      <c r="AYY1881" s="94"/>
      <c r="AYZ1881" s="95"/>
      <c r="AZA1881" s="96"/>
      <c r="AZB1881" s="88"/>
      <c r="AZC1881" s="87"/>
      <c r="AZD1881" s="87"/>
      <c r="AZE1881" s="87"/>
      <c r="AZF1881" s="87"/>
      <c r="AZG1881" s="88"/>
      <c r="AZH1881" s="88"/>
      <c r="AZI1881" s="92"/>
      <c r="AZJ1881" s="93"/>
      <c r="AZK1881" s="94"/>
      <c r="AZL1881" s="95"/>
      <c r="AZM1881" s="96"/>
      <c r="AZN1881" s="88"/>
      <c r="AZO1881" s="87"/>
      <c r="AZP1881" s="87"/>
      <c r="AZQ1881" s="87"/>
      <c r="AZR1881" s="87"/>
      <c r="AZS1881" s="88"/>
      <c r="AZT1881" s="88"/>
      <c r="AZU1881" s="92"/>
      <c r="AZV1881" s="93"/>
      <c r="AZW1881" s="94"/>
      <c r="AZX1881" s="95"/>
      <c r="AZY1881" s="96"/>
      <c r="AZZ1881" s="88"/>
      <c r="BAA1881" s="87"/>
      <c r="BAB1881" s="87"/>
      <c r="BAC1881" s="87"/>
      <c r="BAD1881" s="87"/>
      <c r="BAE1881" s="88"/>
      <c r="BAF1881" s="88"/>
      <c r="BAG1881" s="92"/>
      <c r="BAH1881" s="93"/>
      <c r="BAI1881" s="94"/>
      <c r="BAJ1881" s="95"/>
      <c r="BAK1881" s="96"/>
      <c r="BAL1881" s="88"/>
      <c r="BAM1881" s="87"/>
      <c r="BAN1881" s="87"/>
      <c r="BAO1881" s="87"/>
      <c r="BAP1881" s="87"/>
      <c r="BAQ1881" s="88"/>
      <c r="BAR1881" s="88"/>
      <c r="BAS1881" s="92"/>
      <c r="BAT1881" s="93"/>
      <c r="BAU1881" s="94"/>
      <c r="BAV1881" s="95"/>
      <c r="BAW1881" s="96"/>
      <c r="BAX1881" s="88"/>
      <c r="BAY1881" s="87"/>
      <c r="BAZ1881" s="87"/>
      <c r="BBA1881" s="87"/>
      <c r="BBB1881" s="87"/>
      <c r="BBC1881" s="88"/>
      <c r="BBD1881" s="88"/>
      <c r="BBE1881" s="92"/>
      <c r="BBF1881" s="93"/>
      <c r="BBG1881" s="94"/>
      <c r="BBH1881" s="95"/>
      <c r="BBI1881" s="96"/>
      <c r="BBJ1881" s="88"/>
      <c r="BBK1881" s="87"/>
      <c r="BBL1881" s="87"/>
      <c r="BBM1881" s="87"/>
      <c r="BBN1881" s="87"/>
      <c r="BBO1881" s="88"/>
      <c r="BBP1881" s="88"/>
      <c r="BBQ1881" s="92"/>
      <c r="BBR1881" s="93"/>
      <c r="BBS1881" s="94"/>
      <c r="BBT1881" s="95"/>
      <c r="BBU1881" s="96"/>
      <c r="BBV1881" s="88"/>
      <c r="BBW1881" s="87"/>
      <c r="BBX1881" s="87"/>
      <c r="BBY1881" s="87"/>
      <c r="BBZ1881" s="87"/>
      <c r="BCA1881" s="88"/>
      <c r="BCB1881" s="88"/>
      <c r="BCC1881" s="92"/>
      <c r="BCD1881" s="93"/>
      <c r="BCE1881" s="94"/>
      <c r="BCF1881" s="95"/>
      <c r="BCG1881" s="96"/>
      <c r="BCH1881" s="88"/>
      <c r="BCI1881" s="87"/>
      <c r="BCJ1881" s="87"/>
      <c r="BCK1881" s="87"/>
      <c r="BCL1881" s="87"/>
      <c r="BCM1881" s="88"/>
      <c r="BCN1881" s="88"/>
      <c r="BCO1881" s="92"/>
      <c r="BCP1881" s="93"/>
      <c r="BCQ1881" s="94"/>
      <c r="BCR1881" s="95"/>
      <c r="BCS1881" s="96"/>
      <c r="BCT1881" s="88"/>
      <c r="BCU1881" s="87"/>
      <c r="BCV1881" s="87"/>
      <c r="BCW1881" s="87"/>
      <c r="BCX1881" s="87"/>
      <c r="BCY1881" s="88"/>
      <c r="BCZ1881" s="88"/>
      <c r="BDA1881" s="92"/>
      <c r="BDB1881" s="93"/>
      <c r="BDC1881" s="94"/>
      <c r="BDD1881" s="95"/>
      <c r="BDE1881" s="96"/>
      <c r="BDF1881" s="88"/>
      <c r="BDG1881" s="87"/>
      <c r="BDH1881" s="87"/>
      <c r="BDI1881" s="87"/>
      <c r="BDJ1881" s="87"/>
      <c r="BDK1881" s="88"/>
      <c r="BDL1881" s="88"/>
      <c r="BDM1881" s="92"/>
      <c r="BDN1881" s="93"/>
      <c r="BDO1881" s="94"/>
      <c r="BDP1881" s="95"/>
      <c r="BDQ1881" s="96"/>
      <c r="BDR1881" s="88"/>
      <c r="BDS1881" s="87"/>
      <c r="BDT1881" s="87"/>
      <c r="BDU1881" s="87"/>
      <c r="BDV1881" s="87"/>
      <c r="BDW1881" s="88"/>
      <c r="BDX1881" s="88"/>
      <c r="BDY1881" s="92"/>
      <c r="BDZ1881" s="93"/>
      <c r="BEA1881" s="94"/>
      <c r="BEB1881" s="95"/>
      <c r="BEC1881" s="96"/>
      <c r="BED1881" s="88"/>
      <c r="BEE1881" s="87"/>
      <c r="BEF1881" s="87"/>
      <c r="BEG1881" s="87"/>
      <c r="BEH1881" s="87"/>
      <c r="BEI1881" s="88"/>
      <c r="BEJ1881" s="88"/>
      <c r="BEK1881" s="92"/>
      <c r="BEL1881" s="93"/>
      <c r="BEM1881" s="94"/>
      <c r="BEN1881" s="95"/>
      <c r="BEO1881" s="96"/>
      <c r="BEP1881" s="88"/>
      <c r="BEQ1881" s="87"/>
      <c r="BER1881" s="87"/>
      <c r="BES1881" s="87"/>
      <c r="BET1881" s="87"/>
      <c r="BEU1881" s="88"/>
      <c r="BEV1881" s="88"/>
      <c r="BEW1881" s="92"/>
      <c r="BEX1881" s="93"/>
      <c r="BEY1881" s="94"/>
      <c r="BEZ1881" s="95"/>
      <c r="BFA1881" s="96"/>
      <c r="BFB1881" s="88"/>
      <c r="BFC1881" s="87"/>
      <c r="BFD1881" s="87"/>
      <c r="BFE1881" s="87"/>
      <c r="BFF1881" s="87"/>
      <c r="BFG1881" s="88"/>
      <c r="BFH1881" s="88"/>
      <c r="BFI1881" s="92"/>
      <c r="BFJ1881" s="93"/>
      <c r="BFK1881" s="94"/>
      <c r="BFL1881" s="95"/>
      <c r="BFM1881" s="96"/>
      <c r="BFN1881" s="88"/>
      <c r="BFO1881" s="87"/>
      <c r="BFP1881" s="87"/>
      <c r="BFQ1881" s="87"/>
      <c r="BFR1881" s="87"/>
      <c r="BFS1881" s="88"/>
      <c r="BFT1881" s="88"/>
      <c r="BFU1881" s="92"/>
      <c r="BFV1881" s="93"/>
      <c r="BFW1881" s="94"/>
      <c r="BFX1881" s="95"/>
      <c r="BFY1881" s="96"/>
      <c r="BFZ1881" s="88"/>
      <c r="BGA1881" s="87"/>
      <c r="BGB1881" s="87"/>
      <c r="BGC1881" s="87"/>
      <c r="BGD1881" s="87"/>
      <c r="BGE1881" s="88"/>
      <c r="BGF1881" s="88"/>
      <c r="BGG1881" s="92"/>
      <c r="BGH1881" s="93"/>
      <c r="BGI1881" s="94"/>
      <c r="BGJ1881" s="95"/>
      <c r="BGK1881" s="96"/>
      <c r="BGL1881" s="88"/>
      <c r="BGM1881" s="87"/>
      <c r="BGN1881" s="87"/>
      <c r="BGO1881" s="87"/>
      <c r="BGP1881" s="87"/>
      <c r="BGQ1881" s="88"/>
      <c r="BGR1881" s="88"/>
      <c r="BGS1881" s="92"/>
      <c r="BGT1881" s="93"/>
      <c r="BGU1881" s="94"/>
      <c r="BGV1881" s="95"/>
      <c r="BGW1881" s="96"/>
      <c r="BGX1881" s="88"/>
      <c r="BGY1881" s="87"/>
      <c r="BGZ1881" s="87"/>
      <c r="BHA1881" s="87"/>
      <c r="BHB1881" s="87"/>
      <c r="BHC1881" s="88"/>
      <c r="BHD1881" s="88"/>
      <c r="BHE1881" s="92"/>
      <c r="BHF1881" s="93"/>
      <c r="BHG1881" s="94"/>
      <c r="BHH1881" s="95"/>
      <c r="BHI1881" s="96"/>
      <c r="BHJ1881" s="88"/>
      <c r="BHK1881" s="87"/>
      <c r="BHL1881" s="87"/>
      <c r="BHM1881" s="87"/>
      <c r="BHN1881" s="87"/>
      <c r="BHO1881" s="88"/>
      <c r="BHP1881" s="88"/>
      <c r="BHQ1881" s="92"/>
      <c r="BHR1881" s="93"/>
      <c r="BHS1881" s="94"/>
      <c r="BHT1881" s="95"/>
      <c r="BHU1881" s="96"/>
      <c r="BHV1881" s="88"/>
      <c r="BHW1881" s="87"/>
      <c r="BHX1881" s="87"/>
      <c r="BHY1881" s="87"/>
      <c r="BHZ1881" s="87"/>
      <c r="BIA1881" s="88"/>
      <c r="BIB1881" s="88"/>
      <c r="BIC1881" s="92"/>
      <c r="BID1881" s="93"/>
      <c r="BIE1881" s="94"/>
      <c r="BIF1881" s="95"/>
      <c r="BIG1881" s="96"/>
      <c r="BIH1881" s="88"/>
      <c r="BII1881" s="87"/>
      <c r="BIJ1881" s="87"/>
      <c r="BIK1881" s="87"/>
      <c r="BIL1881" s="87"/>
      <c r="BIM1881" s="88"/>
      <c r="BIN1881" s="88"/>
      <c r="BIO1881" s="92"/>
      <c r="BIP1881" s="93"/>
      <c r="BIQ1881" s="94"/>
      <c r="BIR1881" s="95"/>
      <c r="BIS1881" s="96"/>
      <c r="BIT1881" s="88"/>
      <c r="BIU1881" s="87"/>
      <c r="BIV1881" s="87"/>
      <c r="BIW1881" s="87"/>
      <c r="BIX1881" s="87"/>
      <c r="BIY1881" s="88"/>
      <c r="BIZ1881" s="88"/>
      <c r="BJA1881" s="92"/>
      <c r="BJB1881" s="93"/>
      <c r="BJC1881" s="94"/>
      <c r="BJD1881" s="95"/>
      <c r="BJE1881" s="96"/>
      <c r="BJF1881" s="88"/>
      <c r="BJG1881" s="87"/>
      <c r="BJH1881" s="87"/>
      <c r="BJI1881" s="87"/>
      <c r="BJJ1881" s="87"/>
      <c r="BJK1881" s="88"/>
      <c r="BJL1881" s="88"/>
      <c r="BJM1881" s="92"/>
      <c r="BJN1881" s="93"/>
      <c r="BJO1881" s="94"/>
      <c r="BJP1881" s="95"/>
      <c r="BJQ1881" s="96"/>
      <c r="BJR1881" s="88"/>
      <c r="BJS1881" s="87"/>
      <c r="BJT1881" s="87"/>
      <c r="BJU1881" s="87"/>
      <c r="BJV1881" s="87"/>
      <c r="BJW1881" s="88"/>
      <c r="BJX1881" s="88"/>
      <c r="BJY1881" s="92"/>
      <c r="BJZ1881" s="93"/>
      <c r="BKA1881" s="94"/>
      <c r="BKB1881" s="95"/>
      <c r="BKC1881" s="96"/>
      <c r="BKD1881" s="88"/>
      <c r="BKE1881" s="87"/>
      <c r="BKF1881" s="87"/>
      <c r="BKG1881" s="87"/>
      <c r="BKH1881" s="87"/>
      <c r="BKI1881" s="88"/>
      <c r="BKJ1881" s="88"/>
      <c r="BKK1881" s="92"/>
      <c r="BKL1881" s="93"/>
      <c r="BKM1881" s="94"/>
      <c r="BKN1881" s="95"/>
      <c r="BKO1881" s="96"/>
      <c r="BKP1881" s="88"/>
      <c r="BKQ1881" s="87"/>
      <c r="BKR1881" s="87"/>
      <c r="BKS1881" s="87"/>
      <c r="BKT1881" s="87"/>
      <c r="BKU1881" s="88"/>
      <c r="BKV1881" s="88"/>
      <c r="BKW1881" s="92"/>
      <c r="BKX1881" s="93"/>
      <c r="BKY1881" s="94"/>
      <c r="BKZ1881" s="95"/>
      <c r="BLA1881" s="96"/>
      <c r="BLB1881" s="88"/>
      <c r="BLC1881" s="87"/>
      <c r="BLD1881" s="87"/>
      <c r="BLE1881" s="87"/>
      <c r="BLF1881" s="87"/>
      <c r="BLG1881" s="88"/>
      <c r="BLH1881" s="88"/>
      <c r="BLI1881" s="92"/>
      <c r="BLJ1881" s="93"/>
      <c r="BLK1881" s="94"/>
      <c r="BLL1881" s="95"/>
      <c r="BLM1881" s="96"/>
      <c r="BLN1881" s="88"/>
      <c r="BLO1881" s="87"/>
      <c r="BLP1881" s="87"/>
      <c r="BLQ1881" s="87"/>
      <c r="BLR1881" s="87"/>
      <c r="BLS1881" s="88"/>
      <c r="BLT1881" s="88"/>
      <c r="BLU1881" s="92"/>
      <c r="BLV1881" s="93"/>
      <c r="BLW1881" s="94"/>
      <c r="BLX1881" s="95"/>
      <c r="BLY1881" s="96"/>
      <c r="BLZ1881" s="88"/>
      <c r="BMA1881" s="87"/>
      <c r="BMB1881" s="87"/>
      <c r="BMC1881" s="87"/>
      <c r="BMD1881" s="87"/>
      <c r="BME1881" s="88"/>
      <c r="BMF1881" s="88"/>
      <c r="BMG1881" s="92"/>
      <c r="BMH1881" s="93"/>
      <c r="BMI1881" s="94"/>
      <c r="BMJ1881" s="95"/>
      <c r="BMK1881" s="96"/>
      <c r="BML1881" s="88"/>
      <c r="BMM1881" s="87"/>
      <c r="BMN1881" s="87"/>
      <c r="BMO1881" s="87"/>
      <c r="BMP1881" s="87"/>
      <c r="BMQ1881" s="88"/>
      <c r="BMR1881" s="88"/>
      <c r="BMS1881" s="92"/>
      <c r="BMT1881" s="93"/>
      <c r="BMU1881" s="94"/>
      <c r="BMV1881" s="95"/>
      <c r="BMW1881" s="96"/>
      <c r="BMX1881" s="88"/>
      <c r="BMY1881" s="87"/>
      <c r="BMZ1881" s="87"/>
      <c r="BNA1881" s="87"/>
      <c r="BNB1881" s="87"/>
      <c r="BNC1881" s="88"/>
      <c r="BND1881" s="88"/>
      <c r="BNE1881" s="92"/>
      <c r="BNF1881" s="93"/>
      <c r="BNG1881" s="94"/>
      <c r="BNH1881" s="95"/>
      <c r="BNI1881" s="96"/>
      <c r="BNJ1881" s="88"/>
      <c r="BNK1881" s="87"/>
      <c r="BNL1881" s="87"/>
      <c r="BNM1881" s="87"/>
      <c r="BNN1881" s="87"/>
      <c r="BNO1881" s="88"/>
      <c r="BNP1881" s="88"/>
      <c r="BNQ1881" s="92"/>
      <c r="BNR1881" s="93"/>
      <c r="BNS1881" s="94"/>
      <c r="BNT1881" s="95"/>
      <c r="BNU1881" s="96"/>
      <c r="BNV1881" s="88"/>
      <c r="BNW1881" s="87"/>
      <c r="BNX1881" s="87"/>
      <c r="BNY1881" s="87"/>
      <c r="BNZ1881" s="87"/>
      <c r="BOA1881" s="88"/>
      <c r="BOB1881" s="88"/>
      <c r="BOC1881" s="92"/>
      <c r="BOD1881" s="93"/>
      <c r="BOE1881" s="94"/>
      <c r="BOF1881" s="95"/>
      <c r="BOG1881" s="96"/>
      <c r="BOH1881" s="88"/>
      <c r="BOI1881" s="87"/>
      <c r="BOJ1881" s="87"/>
      <c r="BOK1881" s="87"/>
      <c r="BOL1881" s="87"/>
      <c r="BOM1881" s="88"/>
      <c r="BON1881" s="88"/>
      <c r="BOO1881" s="92"/>
      <c r="BOP1881" s="93"/>
      <c r="BOQ1881" s="94"/>
      <c r="BOR1881" s="95"/>
      <c r="BOS1881" s="96"/>
      <c r="BOT1881" s="88"/>
      <c r="BOU1881" s="87"/>
      <c r="BOV1881" s="87"/>
      <c r="BOW1881" s="87"/>
      <c r="BOX1881" s="87"/>
      <c r="BOY1881" s="88"/>
      <c r="BOZ1881" s="88"/>
      <c r="BPA1881" s="92"/>
      <c r="BPB1881" s="93"/>
      <c r="BPC1881" s="94"/>
      <c r="BPD1881" s="95"/>
      <c r="BPE1881" s="96"/>
      <c r="BPF1881" s="88"/>
      <c r="BPG1881" s="87"/>
      <c r="BPH1881" s="87"/>
      <c r="BPI1881" s="87"/>
      <c r="BPJ1881" s="87"/>
      <c r="BPK1881" s="88"/>
      <c r="BPL1881" s="88"/>
      <c r="BPM1881" s="92"/>
      <c r="BPN1881" s="93"/>
      <c r="BPO1881" s="94"/>
      <c r="BPP1881" s="95"/>
      <c r="BPQ1881" s="96"/>
      <c r="BPR1881" s="88"/>
      <c r="BPS1881" s="87"/>
      <c r="BPT1881" s="87"/>
      <c r="BPU1881" s="87"/>
      <c r="BPV1881" s="87"/>
      <c r="BPW1881" s="88"/>
      <c r="BPX1881" s="88"/>
      <c r="BPY1881" s="92"/>
      <c r="BPZ1881" s="93"/>
      <c r="BQA1881" s="94"/>
      <c r="BQB1881" s="95"/>
      <c r="BQC1881" s="96"/>
      <c r="BQD1881" s="88"/>
      <c r="BQE1881" s="87"/>
      <c r="BQF1881" s="87"/>
      <c r="BQG1881" s="87"/>
      <c r="BQH1881" s="87"/>
      <c r="BQI1881" s="88"/>
      <c r="BQJ1881" s="88"/>
      <c r="BQK1881" s="92"/>
      <c r="BQL1881" s="93"/>
      <c r="BQM1881" s="94"/>
      <c r="BQN1881" s="95"/>
      <c r="BQO1881" s="96"/>
      <c r="BQP1881" s="88"/>
      <c r="BQQ1881" s="87"/>
      <c r="BQR1881" s="87"/>
      <c r="BQS1881" s="87"/>
      <c r="BQT1881" s="87"/>
      <c r="BQU1881" s="88"/>
      <c r="BQV1881" s="88"/>
      <c r="BQW1881" s="92"/>
      <c r="BQX1881" s="93"/>
      <c r="BQY1881" s="94"/>
      <c r="BQZ1881" s="95"/>
      <c r="BRA1881" s="96"/>
      <c r="BRB1881" s="88"/>
      <c r="BRC1881" s="87"/>
      <c r="BRD1881" s="87"/>
      <c r="BRE1881" s="87"/>
      <c r="BRF1881" s="87"/>
      <c r="BRG1881" s="88"/>
      <c r="BRH1881" s="88"/>
      <c r="BRI1881" s="92"/>
      <c r="BRJ1881" s="93"/>
      <c r="BRK1881" s="94"/>
      <c r="BRL1881" s="95"/>
      <c r="BRM1881" s="96"/>
      <c r="BRN1881" s="88"/>
      <c r="BRO1881" s="87"/>
      <c r="BRP1881" s="87"/>
      <c r="BRQ1881" s="87"/>
      <c r="BRR1881" s="87"/>
      <c r="BRS1881" s="88"/>
      <c r="BRT1881" s="88"/>
      <c r="BRU1881" s="92"/>
      <c r="BRV1881" s="93"/>
      <c r="BRW1881" s="94"/>
      <c r="BRX1881" s="95"/>
      <c r="BRY1881" s="96"/>
      <c r="BRZ1881" s="88"/>
      <c r="BSA1881" s="87"/>
      <c r="BSB1881" s="87"/>
      <c r="BSC1881" s="87"/>
      <c r="BSD1881" s="87"/>
      <c r="BSE1881" s="88"/>
      <c r="BSF1881" s="88"/>
      <c r="BSG1881" s="92"/>
      <c r="BSH1881" s="93"/>
      <c r="BSI1881" s="94"/>
      <c r="BSJ1881" s="95"/>
      <c r="BSK1881" s="96"/>
      <c r="BSL1881" s="88"/>
      <c r="BSM1881" s="87"/>
      <c r="BSN1881" s="87"/>
      <c r="BSO1881" s="87"/>
      <c r="BSP1881" s="87"/>
      <c r="BSQ1881" s="88"/>
      <c r="BSR1881" s="88"/>
      <c r="BSS1881" s="92"/>
      <c r="BST1881" s="93"/>
      <c r="BSU1881" s="94"/>
      <c r="BSV1881" s="95"/>
      <c r="BSW1881" s="96"/>
      <c r="BSX1881" s="88"/>
      <c r="BSY1881" s="87"/>
      <c r="BSZ1881" s="87"/>
      <c r="BTA1881" s="87"/>
      <c r="BTB1881" s="87"/>
      <c r="BTC1881" s="88"/>
      <c r="BTD1881" s="88"/>
      <c r="BTE1881" s="92"/>
      <c r="BTF1881" s="93"/>
      <c r="BTG1881" s="94"/>
      <c r="BTH1881" s="95"/>
      <c r="BTI1881" s="96"/>
      <c r="BTJ1881" s="88"/>
      <c r="BTK1881" s="87"/>
      <c r="BTL1881" s="87"/>
      <c r="BTM1881" s="87"/>
      <c r="BTN1881" s="87"/>
      <c r="BTO1881" s="88"/>
      <c r="BTP1881" s="88"/>
      <c r="BTQ1881" s="92"/>
      <c r="BTR1881" s="93"/>
      <c r="BTS1881" s="94"/>
      <c r="BTT1881" s="95"/>
      <c r="BTU1881" s="96"/>
      <c r="BTV1881" s="88"/>
      <c r="BTW1881" s="87"/>
      <c r="BTX1881" s="87"/>
      <c r="BTY1881" s="87"/>
      <c r="BTZ1881" s="87"/>
      <c r="BUA1881" s="88"/>
      <c r="BUB1881" s="88"/>
      <c r="BUC1881" s="92"/>
      <c r="BUD1881" s="93"/>
      <c r="BUE1881" s="94"/>
      <c r="BUF1881" s="95"/>
      <c r="BUG1881" s="96"/>
      <c r="BUH1881" s="88"/>
      <c r="BUI1881" s="87"/>
      <c r="BUJ1881" s="87"/>
      <c r="BUK1881" s="87"/>
      <c r="BUL1881" s="87"/>
      <c r="BUM1881" s="88"/>
      <c r="BUN1881" s="88"/>
      <c r="BUO1881" s="92"/>
      <c r="BUP1881" s="93"/>
      <c r="BUQ1881" s="94"/>
      <c r="BUR1881" s="95"/>
      <c r="BUS1881" s="96"/>
      <c r="BUT1881" s="88"/>
      <c r="BUU1881" s="87"/>
      <c r="BUV1881" s="87"/>
      <c r="BUW1881" s="87"/>
      <c r="BUX1881" s="87"/>
      <c r="BUY1881" s="88"/>
      <c r="BUZ1881" s="88"/>
      <c r="BVA1881" s="92"/>
      <c r="BVB1881" s="93"/>
      <c r="BVC1881" s="94"/>
      <c r="BVD1881" s="95"/>
      <c r="BVE1881" s="96"/>
      <c r="BVF1881" s="88"/>
      <c r="BVG1881" s="87"/>
      <c r="BVH1881" s="87"/>
      <c r="BVI1881" s="87"/>
      <c r="BVJ1881" s="87"/>
      <c r="BVK1881" s="88"/>
      <c r="BVL1881" s="88"/>
      <c r="BVM1881" s="92"/>
      <c r="BVN1881" s="93"/>
      <c r="BVO1881" s="94"/>
      <c r="BVP1881" s="95"/>
      <c r="BVQ1881" s="96"/>
      <c r="BVR1881" s="88"/>
      <c r="BVS1881" s="87"/>
      <c r="BVT1881" s="87"/>
      <c r="BVU1881" s="87"/>
      <c r="BVV1881" s="87"/>
      <c r="BVW1881" s="88"/>
      <c r="BVX1881" s="88"/>
      <c r="BVY1881" s="92"/>
      <c r="BVZ1881" s="93"/>
      <c r="BWA1881" s="94"/>
      <c r="BWB1881" s="95"/>
      <c r="BWC1881" s="96"/>
      <c r="BWD1881" s="88"/>
      <c r="BWE1881" s="87"/>
      <c r="BWF1881" s="87"/>
      <c r="BWG1881" s="87"/>
      <c r="BWH1881" s="87"/>
      <c r="BWI1881" s="88"/>
      <c r="BWJ1881" s="88"/>
      <c r="BWK1881" s="92"/>
      <c r="BWL1881" s="93"/>
      <c r="BWM1881" s="94"/>
      <c r="BWN1881" s="95"/>
      <c r="BWO1881" s="96"/>
      <c r="BWP1881" s="88"/>
      <c r="BWQ1881" s="87"/>
      <c r="BWR1881" s="87"/>
      <c r="BWS1881" s="87"/>
      <c r="BWT1881" s="87"/>
      <c r="BWU1881" s="88"/>
      <c r="BWV1881" s="88"/>
      <c r="BWW1881" s="92"/>
      <c r="BWX1881" s="93"/>
      <c r="BWY1881" s="94"/>
      <c r="BWZ1881" s="95"/>
      <c r="BXA1881" s="96"/>
      <c r="BXB1881" s="88"/>
      <c r="BXC1881" s="87"/>
      <c r="BXD1881" s="87"/>
      <c r="BXE1881" s="87"/>
      <c r="BXF1881" s="87"/>
      <c r="BXG1881" s="88"/>
      <c r="BXH1881" s="88"/>
      <c r="BXI1881" s="92"/>
      <c r="BXJ1881" s="93"/>
      <c r="BXK1881" s="94"/>
      <c r="BXL1881" s="95"/>
      <c r="BXM1881" s="96"/>
      <c r="BXN1881" s="88"/>
      <c r="BXO1881" s="87"/>
      <c r="BXP1881" s="87"/>
      <c r="BXQ1881" s="87"/>
      <c r="BXR1881" s="87"/>
      <c r="BXS1881" s="88"/>
      <c r="BXT1881" s="88"/>
      <c r="BXU1881" s="92"/>
      <c r="BXV1881" s="93"/>
      <c r="BXW1881" s="94"/>
      <c r="BXX1881" s="95"/>
      <c r="BXY1881" s="96"/>
      <c r="BXZ1881" s="88"/>
      <c r="BYA1881" s="87"/>
      <c r="BYB1881" s="87"/>
      <c r="BYC1881" s="87"/>
      <c r="BYD1881" s="87"/>
      <c r="BYE1881" s="88"/>
      <c r="BYF1881" s="88"/>
      <c r="BYG1881" s="92"/>
      <c r="BYH1881" s="93"/>
      <c r="BYI1881" s="94"/>
      <c r="BYJ1881" s="95"/>
      <c r="BYK1881" s="96"/>
      <c r="BYL1881" s="88"/>
      <c r="BYM1881" s="87"/>
      <c r="BYN1881" s="87"/>
      <c r="BYO1881" s="87"/>
      <c r="BYP1881" s="87"/>
      <c r="BYQ1881" s="88"/>
      <c r="BYR1881" s="88"/>
      <c r="BYS1881" s="92"/>
      <c r="BYT1881" s="93"/>
      <c r="BYU1881" s="94"/>
      <c r="BYV1881" s="95"/>
      <c r="BYW1881" s="96"/>
      <c r="BYX1881" s="88"/>
      <c r="BYY1881" s="87"/>
      <c r="BYZ1881" s="87"/>
      <c r="BZA1881" s="87"/>
      <c r="BZB1881" s="87"/>
      <c r="BZC1881" s="88"/>
      <c r="BZD1881" s="88"/>
      <c r="BZE1881" s="92"/>
      <c r="BZF1881" s="93"/>
      <c r="BZG1881" s="94"/>
      <c r="BZH1881" s="95"/>
      <c r="BZI1881" s="96"/>
      <c r="BZJ1881" s="88"/>
      <c r="BZK1881" s="87"/>
      <c r="BZL1881" s="87"/>
      <c r="BZM1881" s="87"/>
      <c r="BZN1881" s="87"/>
      <c r="BZO1881" s="88"/>
      <c r="BZP1881" s="88"/>
      <c r="BZQ1881" s="92"/>
      <c r="BZR1881" s="93"/>
      <c r="BZS1881" s="94"/>
      <c r="BZT1881" s="95"/>
      <c r="BZU1881" s="96"/>
      <c r="BZV1881" s="88"/>
      <c r="BZW1881" s="87"/>
      <c r="BZX1881" s="87"/>
      <c r="BZY1881" s="87"/>
      <c r="BZZ1881" s="87"/>
      <c r="CAA1881" s="88"/>
      <c r="CAB1881" s="88"/>
      <c r="CAC1881" s="92"/>
      <c r="CAD1881" s="93"/>
      <c r="CAE1881" s="94"/>
      <c r="CAF1881" s="95"/>
      <c r="CAG1881" s="96"/>
      <c r="CAH1881" s="88"/>
      <c r="CAI1881" s="87"/>
      <c r="CAJ1881" s="87"/>
      <c r="CAK1881" s="87"/>
      <c r="CAL1881" s="87"/>
      <c r="CAM1881" s="88"/>
      <c r="CAN1881" s="88"/>
      <c r="CAO1881" s="92"/>
      <c r="CAP1881" s="93"/>
      <c r="CAQ1881" s="94"/>
      <c r="CAR1881" s="95"/>
      <c r="CAS1881" s="96"/>
      <c r="CAT1881" s="88"/>
      <c r="CAU1881" s="87"/>
      <c r="CAV1881" s="87"/>
      <c r="CAW1881" s="87"/>
      <c r="CAX1881" s="87"/>
      <c r="CAY1881" s="88"/>
      <c r="CAZ1881" s="88"/>
      <c r="CBA1881" s="92"/>
      <c r="CBB1881" s="93"/>
      <c r="CBC1881" s="94"/>
      <c r="CBD1881" s="95"/>
      <c r="CBE1881" s="96"/>
      <c r="CBF1881" s="88"/>
      <c r="CBG1881" s="87"/>
      <c r="CBH1881" s="87"/>
      <c r="CBI1881" s="87"/>
      <c r="CBJ1881" s="87"/>
      <c r="CBK1881" s="88"/>
      <c r="CBL1881" s="88"/>
      <c r="CBM1881" s="92"/>
      <c r="CBN1881" s="93"/>
      <c r="CBO1881" s="94"/>
      <c r="CBP1881" s="95"/>
      <c r="CBQ1881" s="96"/>
      <c r="CBR1881" s="88"/>
      <c r="CBS1881" s="87"/>
      <c r="CBT1881" s="87"/>
      <c r="CBU1881" s="87"/>
      <c r="CBV1881" s="87"/>
      <c r="CBW1881" s="88"/>
      <c r="CBX1881" s="88"/>
      <c r="CBY1881" s="92"/>
      <c r="CBZ1881" s="93"/>
      <c r="CCA1881" s="94"/>
      <c r="CCB1881" s="95"/>
      <c r="CCC1881" s="96"/>
      <c r="CCD1881" s="88"/>
      <c r="CCE1881" s="87"/>
      <c r="CCF1881" s="87"/>
      <c r="CCG1881" s="87"/>
      <c r="CCH1881" s="87"/>
      <c r="CCI1881" s="88"/>
      <c r="CCJ1881" s="88"/>
      <c r="CCK1881" s="92"/>
      <c r="CCL1881" s="93"/>
      <c r="CCM1881" s="94"/>
      <c r="CCN1881" s="95"/>
      <c r="CCO1881" s="96"/>
      <c r="CCP1881" s="88"/>
      <c r="CCQ1881" s="87"/>
      <c r="CCR1881" s="87"/>
      <c r="CCS1881" s="87"/>
      <c r="CCT1881" s="87"/>
      <c r="CCU1881" s="88"/>
      <c r="CCV1881" s="88"/>
      <c r="CCW1881" s="92"/>
      <c r="CCX1881" s="93"/>
      <c r="CCY1881" s="94"/>
      <c r="CCZ1881" s="95"/>
      <c r="CDA1881" s="96"/>
      <c r="CDB1881" s="88"/>
      <c r="CDC1881" s="87"/>
      <c r="CDD1881" s="87"/>
      <c r="CDE1881" s="87"/>
      <c r="CDF1881" s="87"/>
      <c r="CDG1881" s="88"/>
      <c r="CDH1881" s="88"/>
      <c r="CDI1881" s="92"/>
      <c r="CDJ1881" s="93"/>
      <c r="CDK1881" s="94"/>
      <c r="CDL1881" s="95"/>
      <c r="CDM1881" s="96"/>
      <c r="CDN1881" s="88"/>
      <c r="CDO1881" s="87"/>
      <c r="CDP1881" s="87"/>
      <c r="CDQ1881" s="87"/>
      <c r="CDR1881" s="87"/>
      <c r="CDS1881" s="88"/>
      <c r="CDT1881" s="88"/>
      <c r="CDU1881" s="92"/>
      <c r="CDV1881" s="93"/>
      <c r="CDW1881" s="94"/>
      <c r="CDX1881" s="95"/>
      <c r="CDY1881" s="96"/>
      <c r="CDZ1881" s="88"/>
      <c r="CEA1881" s="87"/>
      <c r="CEB1881" s="87"/>
      <c r="CEC1881" s="87"/>
      <c r="CED1881" s="87"/>
      <c r="CEE1881" s="88"/>
      <c r="CEF1881" s="88"/>
      <c r="CEG1881" s="92"/>
      <c r="CEH1881" s="93"/>
      <c r="CEI1881" s="94"/>
      <c r="CEJ1881" s="95"/>
      <c r="CEK1881" s="96"/>
      <c r="CEL1881" s="88"/>
      <c r="CEM1881" s="87"/>
      <c r="CEN1881" s="87"/>
      <c r="CEO1881" s="87"/>
      <c r="CEP1881" s="87"/>
      <c r="CEQ1881" s="88"/>
      <c r="CER1881" s="88"/>
      <c r="CES1881" s="92"/>
      <c r="CET1881" s="93"/>
      <c r="CEU1881" s="94"/>
      <c r="CEV1881" s="95"/>
      <c r="CEW1881" s="96"/>
      <c r="CEX1881" s="88"/>
      <c r="CEY1881" s="87"/>
      <c r="CEZ1881" s="87"/>
      <c r="CFA1881" s="87"/>
      <c r="CFB1881" s="87"/>
      <c r="CFC1881" s="88"/>
      <c r="CFD1881" s="88"/>
      <c r="CFE1881" s="92"/>
      <c r="CFF1881" s="93"/>
      <c r="CFG1881" s="94"/>
      <c r="CFH1881" s="95"/>
      <c r="CFI1881" s="96"/>
      <c r="CFJ1881" s="88"/>
      <c r="CFK1881" s="87"/>
      <c r="CFL1881" s="87"/>
      <c r="CFM1881" s="87"/>
      <c r="CFN1881" s="87"/>
      <c r="CFO1881" s="88"/>
      <c r="CFP1881" s="88"/>
      <c r="CFQ1881" s="92"/>
      <c r="CFR1881" s="93"/>
      <c r="CFS1881" s="94"/>
      <c r="CFT1881" s="95"/>
      <c r="CFU1881" s="96"/>
      <c r="CFV1881" s="88"/>
      <c r="CFW1881" s="87"/>
      <c r="CFX1881" s="87"/>
      <c r="CFY1881" s="87"/>
      <c r="CFZ1881" s="87"/>
      <c r="CGA1881" s="88"/>
      <c r="CGB1881" s="88"/>
      <c r="CGC1881" s="92"/>
      <c r="CGD1881" s="93"/>
      <c r="CGE1881" s="94"/>
      <c r="CGF1881" s="95"/>
      <c r="CGG1881" s="96"/>
      <c r="CGH1881" s="88"/>
      <c r="CGI1881" s="87"/>
      <c r="CGJ1881" s="87"/>
      <c r="CGK1881" s="87"/>
      <c r="CGL1881" s="87"/>
      <c r="CGM1881" s="88"/>
      <c r="CGN1881" s="88"/>
      <c r="CGO1881" s="92"/>
      <c r="CGP1881" s="93"/>
      <c r="CGQ1881" s="94"/>
      <c r="CGR1881" s="95"/>
      <c r="CGS1881" s="96"/>
      <c r="CGT1881" s="88"/>
      <c r="CGU1881" s="87"/>
      <c r="CGV1881" s="87"/>
      <c r="CGW1881" s="87"/>
      <c r="CGX1881" s="87"/>
      <c r="CGY1881" s="88"/>
      <c r="CGZ1881" s="88"/>
      <c r="CHA1881" s="92"/>
      <c r="CHB1881" s="93"/>
      <c r="CHC1881" s="94"/>
      <c r="CHD1881" s="95"/>
      <c r="CHE1881" s="96"/>
      <c r="CHF1881" s="88"/>
      <c r="CHG1881" s="87"/>
      <c r="CHH1881" s="87"/>
      <c r="CHI1881" s="87"/>
      <c r="CHJ1881" s="87"/>
      <c r="CHK1881" s="88"/>
      <c r="CHL1881" s="88"/>
      <c r="CHM1881" s="92"/>
      <c r="CHN1881" s="93"/>
      <c r="CHO1881" s="94"/>
      <c r="CHP1881" s="95"/>
      <c r="CHQ1881" s="96"/>
      <c r="CHR1881" s="88"/>
      <c r="CHS1881" s="87"/>
      <c r="CHT1881" s="87"/>
      <c r="CHU1881" s="87"/>
      <c r="CHV1881" s="87"/>
      <c r="CHW1881" s="88"/>
      <c r="CHX1881" s="88"/>
      <c r="CHY1881" s="92"/>
      <c r="CHZ1881" s="93"/>
      <c r="CIA1881" s="94"/>
      <c r="CIB1881" s="95"/>
      <c r="CIC1881" s="96"/>
      <c r="CID1881" s="88"/>
      <c r="CIE1881" s="87"/>
      <c r="CIF1881" s="87"/>
      <c r="CIG1881" s="87"/>
      <c r="CIH1881" s="87"/>
      <c r="CII1881" s="88"/>
      <c r="CIJ1881" s="88"/>
      <c r="CIK1881" s="92"/>
      <c r="CIL1881" s="93"/>
      <c r="CIM1881" s="94"/>
      <c r="CIN1881" s="95"/>
      <c r="CIO1881" s="96"/>
      <c r="CIP1881" s="88"/>
      <c r="CIQ1881" s="87"/>
      <c r="CIR1881" s="87"/>
      <c r="CIS1881" s="87"/>
      <c r="CIT1881" s="87"/>
      <c r="CIU1881" s="88"/>
      <c r="CIV1881" s="88"/>
      <c r="CIW1881" s="92"/>
      <c r="CIX1881" s="93"/>
      <c r="CIY1881" s="94"/>
      <c r="CIZ1881" s="95"/>
      <c r="CJA1881" s="96"/>
      <c r="CJB1881" s="88"/>
      <c r="CJC1881" s="87"/>
      <c r="CJD1881" s="87"/>
      <c r="CJE1881" s="87"/>
      <c r="CJF1881" s="87"/>
      <c r="CJG1881" s="88"/>
      <c r="CJH1881" s="88"/>
      <c r="CJI1881" s="92"/>
      <c r="CJJ1881" s="93"/>
      <c r="CJK1881" s="94"/>
      <c r="CJL1881" s="95"/>
      <c r="CJM1881" s="96"/>
      <c r="CJN1881" s="88"/>
      <c r="CJO1881" s="87"/>
      <c r="CJP1881" s="87"/>
      <c r="CJQ1881" s="87"/>
      <c r="CJR1881" s="87"/>
      <c r="CJS1881" s="88"/>
      <c r="CJT1881" s="88"/>
      <c r="CJU1881" s="92"/>
      <c r="CJV1881" s="93"/>
      <c r="CJW1881" s="94"/>
      <c r="CJX1881" s="95"/>
      <c r="CJY1881" s="96"/>
      <c r="CJZ1881" s="88"/>
      <c r="CKA1881" s="87"/>
      <c r="CKB1881" s="87"/>
      <c r="CKC1881" s="87"/>
      <c r="CKD1881" s="87"/>
      <c r="CKE1881" s="88"/>
      <c r="CKF1881" s="88"/>
      <c r="CKG1881" s="92"/>
      <c r="CKH1881" s="93"/>
      <c r="CKI1881" s="94"/>
      <c r="CKJ1881" s="95"/>
      <c r="CKK1881" s="96"/>
      <c r="CKL1881" s="88"/>
      <c r="CKM1881" s="87"/>
      <c r="CKN1881" s="87"/>
      <c r="CKO1881" s="87"/>
      <c r="CKP1881" s="87"/>
      <c r="CKQ1881" s="88"/>
      <c r="CKR1881" s="88"/>
      <c r="CKS1881" s="92"/>
      <c r="CKT1881" s="93"/>
      <c r="CKU1881" s="94"/>
      <c r="CKV1881" s="95"/>
      <c r="CKW1881" s="96"/>
      <c r="CKX1881" s="88"/>
      <c r="CKY1881" s="87"/>
      <c r="CKZ1881" s="87"/>
      <c r="CLA1881" s="87"/>
      <c r="CLB1881" s="87"/>
      <c r="CLC1881" s="88"/>
      <c r="CLD1881" s="88"/>
      <c r="CLE1881" s="92"/>
      <c r="CLF1881" s="93"/>
      <c r="CLG1881" s="94"/>
      <c r="CLH1881" s="95"/>
      <c r="CLI1881" s="96"/>
      <c r="CLJ1881" s="88"/>
      <c r="CLK1881" s="87"/>
      <c r="CLL1881" s="87"/>
      <c r="CLM1881" s="87"/>
      <c r="CLN1881" s="87"/>
      <c r="CLO1881" s="88"/>
      <c r="CLP1881" s="88"/>
      <c r="CLQ1881" s="92"/>
      <c r="CLR1881" s="93"/>
      <c r="CLS1881" s="94"/>
      <c r="CLT1881" s="95"/>
      <c r="CLU1881" s="96"/>
      <c r="CLV1881" s="88"/>
      <c r="CLW1881" s="87"/>
      <c r="CLX1881" s="87"/>
      <c r="CLY1881" s="87"/>
      <c r="CLZ1881" s="87"/>
      <c r="CMA1881" s="88"/>
      <c r="CMB1881" s="88"/>
      <c r="CMC1881" s="92"/>
      <c r="CMD1881" s="93"/>
      <c r="CME1881" s="94"/>
      <c r="CMF1881" s="95"/>
      <c r="CMG1881" s="96"/>
      <c r="CMH1881" s="88"/>
      <c r="CMI1881" s="87"/>
      <c r="CMJ1881" s="87"/>
      <c r="CMK1881" s="87"/>
      <c r="CML1881" s="87"/>
      <c r="CMM1881" s="88"/>
      <c r="CMN1881" s="88"/>
      <c r="CMO1881" s="92"/>
      <c r="CMP1881" s="93"/>
      <c r="CMQ1881" s="94"/>
      <c r="CMR1881" s="95"/>
      <c r="CMS1881" s="96"/>
      <c r="CMT1881" s="88"/>
      <c r="CMU1881" s="87"/>
      <c r="CMV1881" s="87"/>
      <c r="CMW1881" s="87"/>
      <c r="CMX1881" s="87"/>
      <c r="CMY1881" s="88"/>
      <c r="CMZ1881" s="88"/>
      <c r="CNA1881" s="92"/>
      <c r="CNB1881" s="93"/>
      <c r="CNC1881" s="94"/>
      <c r="CND1881" s="95"/>
      <c r="CNE1881" s="96"/>
      <c r="CNF1881" s="88"/>
      <c r="CNG1881" s="87"/>
      <c r="CNH1881" s="87"/>
      <c r="CNI1881" s="87"/>
      <c r="CNJ1881" s="87"/>
      <c r="CNK1881" s="88"/>
      <c r="CNL1881" s="88"/>
      <c r="CNM1881" s="92"/>
      <c r="CNN1881" s="93"/>
      <c r="CNO1881" s="94"/>
      <c r="CNP1881" s="95"/>
      <c r="CNQ1881" s="96"/>
      <c r="CNR1881" s="88"/>
      <c r="CNS1881" s="87"/>
      <c r="CNT1881" s="87"/>
      <c r="CNU1881" s="87"/>
      <c r="CNV1881" s="87"/>
      <c r="CNW1881" s="88"/>
      <c r="CNX1881" s="88"/>
      <c r="CNY1881" s="92"/>
      <c r="CNZ1881" s="93"/>
      <c r="COA1881" s="94"/>
      <c r="COB1881" s="95"/>
      <c r="COC1881" s="96"/>
      <c r="COD1881" s="88"/>
      <c r="COE1881" s="87"/>
      <c r="COF1881" s="87"/>
      <c r="COG1881" s="87"/>
      <c r="COH1881" s="87"/>
      <c r="COI1881" s="88"/>
      <c r="COJ1881" s="88"/>
      <c r="COK1881" s="92"/>
      <c r="COL1881" s="93"/>
      <c r="COM1881" s="94"/>
      <c r="CON1881" s="95"/>
      <c r="COO1881" s="96"/>
      <c r="COP1881" s="88"/>
      <c r="COQ1881" s="87"/>
      <c r="COR1881" s="87"/>
      <c r="COS1881" s="87"/>
      <c r="COT1881" s="87"/>
      <c r="COU1881" s="88"/>
      <c r="COV1881" s="88"/>
      <c r="COW1881" s="92"/>
      <c r="COX1881" s="93"/>
      <c r="COY1881" s="94"/>
      <c r="COZ1881" s="95"/>
      <c r="CPA1881" s="96"/>
      <c r="CPB1881" s="88"/>
      <c r="CPC1881" s="87"/>
      <c r="CPD1881" s="87"/>
      <c r="CPE1881" s="87"/>
      <c r="CPF1881" s="87"/>
      <c r="CPG1881" s="88"/>
      <c r="CPH1881" s="88"/>
      <c r="CPI1881" s="92"/>
      <c r="CPJ1881" s="93"/>
      <c r="CPK1881" s="94"/>
      <c r="CPL1881" s="95"/>
      <c r="CPM1881" s="96"/>
      <c r="CPN1881" s="88"/>
      <c r="CPO1881" s="87"/>
      <c r="CPP1881" s="87"/>
      <c r="CPQ1881" s="87"/>
      <c r="CPR1881" s="87"/>
      <c r="CPS1881" s="88"/>
      <c r="CPT1881" s="88"/>
      <c r="CPU1881" s="92"/>
      <c r="CPV1881" s="93"/>
      <c r="CPW1881" s="94"/>
      <c r="CPX1881" s="95"/>
      <c r="CPY1881" s="96"/>
      <c r="CPZ1881" s="88"/>
      <c r="CQA1881" s="87"/>
      <c r="CQB1881" s="87"/>
      <c r="CQC1881" s="87"/>
      <c r="CQD1881" s="87"/>
      <c r="CQE1881" s="88"/>
      <c r="CQF1881" s="88"/>
      <c r="CQG1881" s="92"/>
      <c r="CQH1881" s="93"/>
      <c r="CQI1881" s="94"/>
      <c r="CQJ1881" s="95"/>
      <c r="CQK1881" s="96"/>
      <c r="CQL1881" s="88"/>
      <c r="CQM1881" s="87"/>
      <c r="CQN1881" s="87"/>
      <c r="CQO1881" s="87"/>
      <c r="CQP1881" s="87"/>
      <c r="CQQ1881" s="88"/>
      <c r="CQR1881" s="88"/>
      <c r="CQS1881" s="92"/>
      <c r="CQT1881" s="93"/>
      <c r="CQU1881" s="94"/>
      <c r="CQV1881" s="95"/>
      <c r="CQW1881" s="96"/>
      <c r="CQX1881" s="88"/>
      <c r="CQY1881" s="87"/>
      <c r="CQZ1881" s="87"/>
      <c r="CRA1881" s="87"/>
      <c r="CRB1881" s="87"/>
      <c r="CRC1881" s="88"/>
      <c r="CRD1881" s="88"/>
      <c r="CRE1881" s="92"/>
      <c r="CRF1881" s="93"/>
      <c r="CRG1881" s="94"/>
      <c r="CRH1881" s="95"/>
      <c r="CRI1881" s="96"/>
      <c r="CRJ1881" s="88"/>
      <c r="CRK1881" s="87"/>
      <c r="CRL1881" s="87"/>
      <c r="CRM1881" s="87"/>
      <c r="CRN1881" s="87"/>
      <c r="CRO1881" s="88"/>
      <c r="CRP1881" s="88"/>
      <c r="CRQ1881" s="92"/>
      <c r="CRR1881" s="93"/>
      <c r="CRS1881" s="94"/>
      <c r="CRT1881" s="95"/>
      <c r="CRU1881" s="96"/>
      <c r="CRV1881" s="88"/>
      <c r="CRW1881" s="87"/>
      <c r="CRX1881" s="87"/>
      <c r="CRY1881" s="87"/>
      <c r="CRZ1881" s="87"/>
      <c r="CSA1881" s="88"/>
      <c r="CSB1881" s="88"/>
      <c r="CSC1881" s="92"/>
      <c r="CSD1881" s="93"/>
      <c r="CSE1881" s="94"/>
      <c r="CSF1881" s="95"/>
      <c r="CSG1881" s="96"/>
      <c r="CSH1881" s="88"/>
      <c r="CSI1881" s="87"/>
      <c r="CSJ1881" s="87"/>
      <c r="CSK1881" s="87"/>
      <c r="CSL1881" s="87"/>
      <c r="CSM1881" s="88"/>
      <c r="CSN1881" s="88"/>
      <c r="CSO1881" s="92"/>
      <c r="CSP1881" s="93"/>
      <c r="CSQ1881" s="94"/>
      <c r="CSR1881" s="95"/>
      <c r="CSS1881" s="96"/>
      <c r="CST1881" s="88"/>
      <c r="CSU1881" s="87"/>
      <c r="CSV1881" s="87"/>
      <c r="CSW1881" s="87"/>
      <c r="CSX1881" s="87"/>
      <c r="CSY1881" s="88"/>
      <c r="CSZ1881" s="88"/>
      <c r="CTA1881" s="92"/>
      <c r="CTB1881" s="93"/>
      <c r="CTC1881" s="94"/>
      <c r="CTD1881" s="95"/>
      <c r="CTE1881" s="96"/>
      <c r="CTF1881" s="88"/>
      <c r="CTG1881" s="87"/>
      <c r="CTH1881" s="87"/>
      <c r="CTI1881" s="87"/>
      <c r="CTJ1881" s="87"/>
      <c r="CTK1881" s="88"/>
      <c r="CTL1881" s="88"/>
      <c r="CTM1881" s="92"/>
      <c r="CTN1881" s="93"/>
      <c r="CTO1881" s="94"/>
      <c r="CTP1881" s="95"/>
      <c r="CTQ1881" s="96"/>
      <c r="CTR1881" s="88"/>
      <c r="CTS1881" s="87"/>
      <c r="CTT1881" s="87"/>
      <c r="CTU1881" s="87"/>
      <c r="CTV1881" s="87"/>
      <c r="CTW1881" s="88"/>
      <c r="CTX1881" s="88"/>
    </row>
    <row r="1882" s="70" customFormat="1" ht="15" customHeight="1" spans="1:2572">
      <c r="A1882" s="61">
        <f t="shared" si="35"/>
        <v>1877</v>
      </c>
      <c r="B1882" s="72" t="s">
        <v>1833</v>
      </c>
      <c r="C1882" s="72" t="s">
        <v>3106</v>
      </c>
      <c r="D1882" s="77"/>
      <c r="E1882" s="73"/>
      <c r="F1882" s="73"/>
      <c r="G1882" s="73"/>
      <c r="H1882" s="102" t="s">
        <v>23</v>
      </c>
      <c r="I1882" s="79" t="s">
        <v>3105</v>
      </c>
      <c r="J1882" s="68">
        <v>45689</v>
      </c>
      <c r="K1882" s="86"/>
      <c r="L1882" s="87" t="s">
        <v>2727</v>
      </c>
      <c r="M1882" s="87"/>
      <c r="N1882" s="87"/>
      <c r="O1882" s="88"/>
      <c r="P1882" s="88"/>
      <c r="Q1882" s="92"/>
      <c r="R1882" s="93"/>
      <c r="S1882" s="94"/>
      <c r="T1882" s="95"/>
      <c r="U1882" s="96"/>
      <c r="V1882" s="88"/>
      <c r="W1882" s="87"/>
      <c r="X1882" s="87"/>
      <c r="Y1882" s="87"/>
      <c r="Z1882" s="87"/>
      <c r="AA1882" s="88"/>
      <c r="AB1882" s="88"/>
      <c r="AC1882" s="92"/>
      <c r="AD1882" s="93"/>
      <c r="AE1882" s="94"/>
      <c r="AF1882" s="95"/>
      <c r="AG1882" s="96"/>
      <c r="AH1882" s="88"/>
      <c r="AI1882" s="87"/>
      <c r="AJ1882" s="87"/>
      <c r="AK1882" s="87"/>
      <c r="AL1882" s="87"/>
      <c r="AM1882" s="88"/>
      <c r="AN1882" s="88"/>
      <c r="AO1882" s="92"/>
      <c r="AP1882" s="93"/>
      <c r="AQ1882" s="94"/>
      <c r="AR1882" s="95"/>
      <c r="AS1882" s="96"/>
      <c r="AT1882" s="88"/>
      <c r="AU1882" s="87"/>
      <c r="AV1882" s="87"/>
      <c r="AW1882" s="87"/>
      <c r="AX1882" s="87"/>
      <c r="AY1882" s="88"/>
      <c r="AZ1882" s="88"/>
      <c r="BA1882" s="92"/>
      <c r="BB1882" s="93"/>
      <c r="BC1882" s="94"/>
      <c r="BD1882" s="95"/>
      <c r="BE1882" s="96"/>
      <c r="BF1882" s="88"/>
      <c r="BG1882" s="87"/>
      <c r="BH1882" s="87"/>
      <c r="BI1882" s="87"/>
      <c r="BJ1882" s="87"/>
      <c r="BK1882" s="88"/>
      <c r="BL1882" s="88"/>
      <c r="BM1882" s="92"/>
      <c r="BN1882" s="93"/>
      <c r="BO1882" s="94"/>
      <c r="BP1882" s="95"/>
      <c r="BQ1882" s="96"/>
      <c r="BR1882" s="88"/>
      <c r="BS1882" s="87"/>
      <c r="BT1882" s="87"/>
      <c r="BU1882" s="87"/>
      <c r="BV1882" s="87"/>
      <c r="BW1882" s="88"/>
      <c r="BX1882" s="88"/>
      <c r="BY1882" s="92"/>
      <c r="BZ1882" s="93"/>
      <c r="CA1882" s="94"/>
      <c r="CB1882" s="95"/>
      <c r="CC1882" s="96"/>
      <c r="CD1882" s="88"/>
      <c r="CE1882" s="87"/>
      <c r="CF1882" s="87"/>
      <c r="CG1882" s="87"/>
      <c r="CH1882" s="87"/>
      <c r="CI1882" s="88"/>
      <c r="CJ1882" s="88"/>
      <c r="CK1882" s="92"/>
      <c r="CL1882" s="93"/>
      <c r="CM1882" s="94"/>
      <c r="CN1882" s="95"/>
      <c r="CO1882" s="96"/>
      <c r="CP1882" s="88"/>
      <c r="CQ1882" s="87"/>
      <c r="CR1882" s="87"/>
      <c r="CS1882" s="87"/>
      <c r="CT1882" s="87"/>
      <c r="CU1882" s="88"/>
      <c r="CV1882" s="88"/>
      <c r="CW1882" s="92"/>
      <c r="CX1882" s="93"/>
      <c r="CY1882" s="94"/>
      <c r="CZ1882" s="95"/>
      <c r="DA1882" s="96"/>
      <c r="DB1882" s="88"/>
      <c r="DC1882" s="87"/>
      <c r="DD1882" s="87"/>
      <c r="DE1882" s="87"/>
      <c r="DF1882" s="87"/>
      <c r="DG1882" s="88"/>
      <c r="DH1882" s="88"/>
      <c r="DI1882" s="92"/>
      <c r="DJ1882" s="93"/>
      <c r="DK1882" s="94"/>
      <c r="DL1882" s="95"/>
      <c r="DM1882" s="96"/>
      <c r="DN1882" s="88"/>
      <c r="DO1882" s="87"/>
      <c r="DP1882" s="87"/>
      <c r="DQ1882" s="87"/>
      <c r="DR1882" s="87"/>
      <c r="DS1882" s="88"/>
      <c r="DT1882" s="88"/>
      <c r="DU1882" s="92"/>
      <c r="DV1882" s="93"/>
      <c r="DW1882" s="94"/>
      <c r="DX1882" s="95"/>
      <c r="DY1882" s="96"/>
      <c r="DZ1882" s="88"/>
      <c r="EA1882" s="87"/>
      <c r="EB1882" s="87"/>
      <c r="EC1882" s="87"/>
      <c r="ED1882" s="87"/>
      <c r="EE1882" s="88"/>
      <c r="EF1882" s="88"/>
      <c r="EG1882" s="92"/>
      <c r="EH1882" s="93"/>
      <c r="EI1882" s="94"/>
      <c r="EJ1882" s="95"/>
      <c r="EK1882" s="96"/>
      <c r="EL1882" s="88"/>
      <c r="EM1882" s="87"/>
      <c r="EN1882" s="87"/>
      <c r="EO1882" s="87"/>
      <c r="EP1882" s="87"/>
      <c r="EQ1882" s="88"/>
      <c r="ER1882" s="88"/>
      <c r="ES1882" s="92"/>
      <c r="ET1882" s="93"/>
      <c r="EU1882" s="94"/>
      <c r="EV1882" s="95"/>
      <c r="EW1882" s="96"/>
      <c r="EX1882" s="88"/>
      <c r="EY1882" s="87"/>
      <c r="EZ1882" s="87"/>
      <c r="FA1882" s="87"/>
      <c r="FB1882" s="87"/>
      <c r="FC1882" s="88"/>
      <c r="FD1882" s="88"/>
      <c r="FE1882" s="92"/>
      <c r="FF1882" s="93"/>
      <c r="FG1882" s="94"/>
      <c r="FH1882" s="95"/>
      <c r="FI1882" s="96"/>
      <c r="FJ1882" s="88"/>
      <c r="FK1882" s="87"/>
      <c r="FL1882" s="87"/>
      <c r="FM1882" s="87"/>
      <c r="FN1882" s="87"/>
      <c r="FO1882" s="88"/>
      <c r="FP1882" s="88"/>
      <c r="FQ1882" s="92"/>
      <c r="FR1882" s="93"/>
      <c r="FS1882" s="94"/>
      <c r="FT1882" s="95"/>
      <c r="FU1882" s="96"/>
      <c r="FV1882" s="88"/>
      <c r="FW1882" s="87"/>
      <c r="FX1882" s="87"/>
      <c r="FY1882" s="87"/>
      <c r="FZ1882" s="87"/>
      <c r="GA1882" s="88"/>
      <c r="GB1882" s="88"/>
      <c r="GC1882" s="92"/>
      <c r="GD1882" s="93"/>
      <c r="GE1882" s="94"/>
      <c r="GF1882" s="95"/>
      <c r="GG1882" s="96"/>
      <c r="GH1882" s="88"/>
      <c r="GI1882" s="87"/>
      <c r="GJ1882" s="87"/>
      <c r="GK1882" s="87"/>
      <c r="GL1882" s="87"/>
      <c r="GM1882" s="88"/>
      <c r="GN1882" s="88"/>
      <c r="GO1882" s="92"/>
      <c r="GP1882" s="93"/>
      <c r="GQ1882" s="94"/>
      <c r="GR1882" s="95"/>
      <c r="GS1882" s="96"/>
      <c r="GT1882" s="88"/>
      <c r="GU1882" s="87"/>
      <c r="GV1882" s="87"/>
      <c r="GW1882" s="87"/>
      <c r="GX1882" s="87"/>
      <c r="GY1882" s="88"/>
      <c r="GZ1882" s="88"/>
      <c r="HA1882" s="92"/>
      <c r="HB1882" s="93"/>
      <c r="HC1882" s="94"/>
      <c r="HD1882" s="95"/>
      <c r="HE1882" s="96"/>
      <c r="HF1882" s="88"/>
      <c r="HG1882" s="87"/>
      <c r="HH1882" s="87"/>
      <c r="HI1882" s="87"/>
      <c r="HJ1882" s="87"/>
      <c r="HK1882" s="88"/>
      <c r="HL1882" s="88"/>
      <c r="HM1882" s="92"/>
      <c r="HN1882" s="93"/>
      <c r="HO1882" s="94"/>
      <c r="HP1882" s="95"/>
      <c r="HQ1882" s="96"/>
      <c r="HR1882" s="88"/>
      <c r="HS1882" s="87"/>
      <c r="HT1882" s="87"/>
      <c r="HU1882" s="87"/>
      <c r="HV1882" s="87"/>
      <c r="HW1882" s="88"/>
      <c r="HX1882" s="88"/>
      <c r="HY1882" s="92"/>
      <c r="HZ1882" s="93"/>
      <c r="IA1882" s="94"/>
      <c r="IB1882" s="95"/>
      <c r="IC1882" s="96"/>
      <c r="ID1882" s="88"/>
      <c r="IE1882" s="87"/>
      <c r="IF1882" s="87"/>
      <c r="IG1882" s="87"/>
      <c r="IH1882" s="87"/>
      <c r="II1882" s="88"/>
      <c r="IJ1882" s="88"/>
      <c r="IK1882" s="92"/>
      <c r="IL1882" s="93"/>
      <c r="IM1882" s="94"/>
      <c r="IN1882" s="95"/>
      <c r="IO1882" s="96"/>
      <c r="IP1882" s="88"/>
      <c r="IQ1882" s="87"/>
      <c r="IR1882" s="87"/>
      <c r="IS1882" s="87"/>
      <c r="IT1882" s="87"/>
      <c r="IU1882" s="88"/>
      <c r="IV1882" s="88"/>
      <c r="IW1882" s="92"/>
      <c r="IX1882" s="93"/>
      <c r="IY1882" s="94"/>
      <c r="IZ1882" s="95"/>
      <c r="JA1882" s="96"/>
      <c r="JB1882" s="88"/>
      <c r="JC1882" s="87"/>
      <c r="JD1882" s="87"/>
      <c r="JE1882" s="87"/>
      <c r="JF1882" s="87"/>
      <c r="JG1882" s="88"/>
      <c r="JH1882" s="88"/>
      <c r="JI1882" s="92"/>
      <c r="JJ1882" s="93"/>
      <c r="JK1882" s="94"/>
      <c r="JL1882" s="95"/>
      <c r="JM1882" s="96"/>
      <c r="JN1882" s="88"/>
      <c r="JO1882" s="87"/>
      <c r="JP1882" s="87"/>
      <c r="JQ1882" s="87"/>
      <c r="JR1882" s="87"/>
      <c r="JS1882" s="88"/>
      <c r="JT1882" s="88"/>
      <c r="JU1882" s="92"/>
      <c r="JV1882" s="93"/>
      <c r="JW1882" s="94"/>
      <c r="JX1882" s="95"/>
      <c r="JY1882" s="96"/>
      <c r="JZ1882" s="88"/>
      <c r="KA1882" s="87"/>
      <c r="KB1882" s="87"/>
      <c r="KC1882" s="87"/>
      <c r="KD1882" s="87"/>
      <c r="KE1882" s="88"/>
      <c r="KF1882" s="88"/>
      <c r="KG1882" s="92"/>
      <c r="KH1882" s="93"/>
      <c r="KI1882" s="94"/>
      <c r="KJ1882" s="95"/>
      <c r="KK1882" s="96"/>
      <c r="KL1882" s="88"/>
      <c r="KM1882" s="87"/>
      <c r="KN1882" s="87"/>
      <c r="KO1882" s="87"/>
      <c r="KP1882" s="87"/>
      <c r="KQ1882" s="88"/>
      <c r="KR1882" s="88"/>
      <c r="KS1882" s="92"/>
      <c r="KT1882" s="93"/>
      <c r="KU1882" s="94"/>
      <c r="KV1882" s="95"/>
      <c r="KW1882" s="96"/>
      <c r="KX1882" s="88"/>
      <c r="KY1882" s="87"/>
      <c r="KZ1882" s="87"/>
      <c r="LA1882" s="87"/>
      <c r="LB1882" s="87"/>
      <c r="LC1882" s="88"/>
      <c r="LD1882" s="88"/>
      <c r="LE1882" s="92"/>
      <c r="LF1882" s="93"/>
      <c r="LG1882" s="94"/>
      <c r="LH1882" s="95"/>
      <c r="LI1882" s="96"/>
      <c r="LJ1882" s="88"/>
      <c r="LK1882" s="87"/>
      <c r="LL1882" s="87"/>
      <c r="LM1882" s="87"/>
      <c r="LN1882" s="87"/>
      <c r="LO1882" s="88"/>
      <c r="LP1882" s="88"/>
      <c r="LQ1882" s="92"/>
      <c r="LR1882" s="93"/>
      <c r="LS1882" s="94"/>
      <c r="LT1882" s="95"/>
      <c r="LU1882" s="96"/>
      <c r="LV1882" s="88"/>
      <c r="LW1882" s="87"/>
      <c r="LX1882" s="87"/>
      <c r="LY1882" s="87"/>
      <c r="LZ1882" s="87"/>
      <c r="MA1882" s="88"/>
      <c r="MB1882" s="88"/>
      <c r="MC1882" s="92"/>
      <c r="MD1882" s="93"/>
      <c r="ME1882" s="94"/>
      <c r="MF1882" s="95"/>
      <c r="MG1882" s="96"/>
      <c r="MH1882" s="88"/>
      <c r="MI1882" s="87"/>
      <c r="MJ1882" s="87"/>
      <c r="MK1882" s="87"/>
      <c r="ML1882" s="87"/>
      <c r="MM1882" s="88"/>
      <c r="MN1882" s="88"/>
      <c r="MO1882" s="92"/>
      <c r="MP1882" s="93"/>
      <c r="MQ1882" s="94"/>
      <c r="MR1882" s="95"/>
      <c r="MS1882" s="96"/>
      <c r="MT1882" s="88"/>
      <c r="MU1882" s="87"/>
      <c r="MV1882" s="87"/>
      <c r="MW1882" s="87"/>
      <c r="MX1882" s="87"/>
      <c r="MY1882" s="88"/>
      <c r="MZ1882" s="88"/>
      <c r="NA1882" s="92"/>
      <c r="NB1882" s="93"/>
      <c r="NC1882" s="94"/>
      <c r="ND1882" s="95"/>
      <c r="NE1882" s="96"/>
      <c r="NF1882" s="88"/>
      <c r="NG1882" s="87"/>
      <c r="NH1882" s="87"/>
      <c r="NI1882" s="87"/>
      <c r="NJ1882" s="87"/>
      <c r="NK1882" s="88"/>
      <c r="NL1882" s="88"/>
      <c r="NM1882" s="92"/>
      <c r="NN1882" s="93"/>
      <c r="NO1882" s="94"/>
      <c r="NP1882" s="95"/>
      <c r="NQ1882" s="96"/>
      <c r="NR1882" s="88"/>
      <c r="NS1882" s="87"/>
      <c r="NT1882" s="87"/>
      <c r="NU1882" s="87"/>
      <c r="NV1882" s="87"/>
      <c r="NW1882" s="88"/>
      <c r="NX1882" s="88"/>
      <c r="NY1882" s="92"/>
      <c r="NZ1882" s="93"/>
      <c r="OA1882" s="94"/>
      <c r="OB1882" s="95"/>
      <c r="OC1882" s="96"/>
      <c r="OD1882" s="88"/>
      <c r="OE1882" s="87"/>
      <c r="OF1882" s="87"/>
      <c r="OG1882" s="87"/>
      <c r="OH1882" s="87"/>
      <c r="OI1882" s="88"/>
      <c r="OJ1882" s="88"/>
      <c r="OK1882" s="92"/>
      <c r="OL1882" s="93"/>
      <c r="OM1882" s="94"/>
      <c r="ON1882" s="95"/>
      <c r="OO1882" s="96"/>
      <c r="OP1882" s="88"/>
      <c r="OQ1882" s="87"/>
      <c r="OR1882" s="87"/>
      <c r="OS1882" s="87"/>
      <c r="OT1882" s="87"/>
      <c r="OU1882" s="88"/>
      <c r="OV1882" s="88"/>
      <c r="OW1882" s="92"/>
      <c r="OX1882" s="93"/>
      <c r="OY1882" s="94"/>
      <c r="OZ1882" s="95"/>
      <c r="PA1882" s="96"/>
      <c r="PB1882" s="88"/>
      <c r="PC1882" s="87"/>
      <c r="PD1882" s="87"/>
      <c r="PE1882" s="87"/>
      <c r="PF1882" s="87"/>
      <c r="PG1882" s="88"/>
      <c r="PH1882" s="88"/>
      <c r="PI1882" s="92"/>
      <c r="PJ1882" s="93"/>
      <c r="PK1882" s="94"/>
      <c r="PL1882" s="95"/>
      <c r="PM1882" s="96"/>
      <c r="PN1882" s="88"/>
      <c r="PO1882" s="87"/>
      <c r="PP1882" s="87"/>
      <c r="PQ1882" s="87"/>
      <c r="PR1882" s="87"/>
      <c r="PS1882" s="88"/>
      <c r="PT1882" s="88"/>
      <c r="PU1882" s="92"/>
      <c r="PV1882" s="93"/>
      <c r="PW1882" s="94"/>
      <c r="PX1882" s="95"/>
      <c r="PY1882" s="96"/>
      <c r="PZ1882" s="88"/>
      <c r="QA1882" s="87"/>
      <c r="QB1882" s="87"/>
      <c r="QC1882" s="87"/>
      <c r="QD1882" s="87"/>
      <c r="QE1882" s="88"/>
      <c r="QF1882" s="88"/>
      <c r="QG1882" s="92"/>
      <c r="QH1882" s="93"/>
      <c r="QI1882" s="94"/>
      <c r="QJ1882" s="95"/>
      <c r="QK1882" s="96"/>
      <c r="QL1882" s="88"/>
      <c r="QM1882" s="87"/>
      <c r="QN1882" s="87"/>
      <c r="QO1882" s="87"/>
      <c r="QP1882" s="87"/>
      <c r="QQ1882" s="88"/>
      <c r="QR1882" s="88"/>
      <c r="QS1882" s="92"/>
      <c r="QT1882" s="93"/>
      <c r="QU1882" s="94"/>
      <c r="QV1882" s="95"/>
      <c r="QW1882" s="96"/>
      <c r="QX1882" s="88"/>
      <c r="QY1882" s="87"/>
      <c r="QZ1882" s="87"/>
      <c r="RA1882" s="87"/>
      <c r="RB1882" s="87"/>
      <c r="RC1882" s="88"/>
      <c r="RD1882" s="88"/>
      <c r="RE1882" s="92"/>
      <c r="RF1882" s="93"/>
      <c r="RG1882" s="94"/>
      <c r="RH1882" s="95"/>
      <c r="RI1882" s="96"/>
      <c r="RJ1882" s="88"/>
      <c r="RK1882" s="87"/>
      <c r="RL1882" s="87"/>
      <c r="RM1882" s="87"/>
      <c r="RN1882" s="87"/>
      <c r="RO1882" s="88"/>
      <c r="RP1882" s="88"/>
      <c r="RQ1882" s="92"/>
      <c r="RR1882" s="93"/>
      <c r="RS1882" s="94"/>
      <c r="RT1882" s="95"/>
      <c r="RU1882" s="96"/>
      <c r="RV1882" s="88"/>
      <c r="RW1882" s="87"/>
      <c r="RX1882" s="87"/>
      <c r="RY1882" s="87"/>
      <c r="RZ1882" s="87"/>
      <c r="SA1882" s="88"/>
      <c r="SB1882" s="88"/>
      <c r="SC1882" s="92"/>
      <c r="SD1882" s="93"/>
      <c r="SE1882" s="94"/>
      <c r="SF1882" s="95"/>
      <c r="SG1882" s="96"/>
      <c r="SH1882" s="88"/>
      <c r="SI1882" s="87"/>
      <c r="SJ1882" s="87"/>
      <c r="SK1882" s="87"/>
      <c r="SL1882" s="87"/>
      <c r="SM1882" s="88"/>
      <c r="SN1882" s="88"/>
      <c r="SO1882" s="92"/>
      <c r="SP1882" s="93"/>
      <c r="SQ1882" s="94"/>
      <c r="SR1882" s="95"/>
      <c r="SS1882" s="96"/>
      <c r="ST1882" s="88"/>
      <c r="SU1882" s="87"/>
      <c r="SV1882" s="87"/>
      <c r="SW1882" s="87"/>
      <c r="SX1882" s="87"/>
      <c r="SY1882" s="88"/>
      <c r="SZ1882" s="88"/>
      <c r="TA1882" s="92"/>
      <c r="TB1882" s="93"/>
      <c r="TC1882" s="94"/>
      <c r="TD1882" s="95"/>
      <c r="TE1882" s="96"/>
      <c r="TF1882" s="88"/>
      <c r="TG1882" s="87"/>
      <c r="TH1882" s="87"/>
      <c r="TI1882" s="87"/>
      <c r="TJ1882" s="87"/>
      <c r="TK1882" s="88"/>
      <c r="TL1882" s="88"/>
      <c r="TM1882" s="92"/>
      <c r="TN1882" s="93"/>
      <c r="TO1882" s="94"/>
      <c r="TP1882" s="95"/>
      <c r="TQ1882" s="96"/>
      <c r="TR1882" s="88"/>
      <c r="TS1882" s="87"/>
      <c r="TT1882" s="87"/>
      <c r="TU1882" s="87"/>
      <c r="TV1882" s="87"/>
      <c r="TW1882" s="88"/>
      <c r="TX1882" s="88"/>
      <c r="TY1882" s="92"/>
      <c r="TZ1882" s="93"/>
      <c r="UA1882" s="94"/>
      <c r="UB1882" s="95"/>
      <c r="UC1882" s="96"/>
      <c r="UD1882" s="88"/>
      <c r="UE1882" s="87"/>
      <c r="UF1882" s="87"/>
      <c r="UG1882" s="87"/>
      <c r="UH1882" s="87"/>
      <c r="UI1882" s="88"/>
      <c r="UJ1882" s="88"/>
      <c r="UK1882" s="92"/>
      <c r="UL1882" s="93"/>
      <c r="UM1882" s="94"/>
      <c r="UN1882" s="95"/>
      <c r="UO1882" s="96"/>
      <c r="UP1882" s="88"/>
      <c r="UQ1882" s="87"/>
      <c r="UR1882" s="87"/>
      <c r="US1882" s="87"/>
      <c r="UT1882" s="87"/>
      <c r="UU1882" s="88"/>
      <c r="UV1882" s="88"/>
      <c r="UW1882" s="92"/>
      <c r="UX1882" s="93"/>
      <c r="UY1882" s="94"/>
      <c r="UZ1882" s="95"/>
      <c r="VA1882" s="96"/>
      <c r="VB1882" s="88"/>
      <c r="VC1882" s="87"/>
      <c r="VD1882" s="87"/>
      <c r="VE1882" s="87"/>
      <c r="VF1882" s="87"/>
      <c r="VG1882" s="88"/>
      <c r="VH1882" s="88"/>
      <c r="VI1882" s="92"/>
      <c r="VJ1882" s="93"/>
      <c r="VK1882" s="94"/>
      <c r="VL1882" s="95"/>
      <c r="VM1882" s="96"/>
      <c r="VN1882" s="88"/>
      <c r="VO1882" s="87"/>
      <c r="VP1882" s="87"/>
      <c r="VQ1882" s="87"/>
      <c r="VR1882" s="87"/>
      <c r="VS1882" s="88"/>
      <c r="VT1882" s="88"/>
      <c r="VU1882" s="92"/>
      <c r="VV1882" s="93"/>
      <c r="VW1882" s="94"/>
      <c r="VX1882" s="95"/>
      <c r="VY1882" s="96"/>
      <c r="VZ1882" s="88"/>
      <c r="WA1882" s="87"/>
      <c r="WB1882" s="87"/>
      <c r="WC1882" s="87"/>
      <c r="WD1882" s="87"/>
      <c r="WE1882" s="88"/>
      <c r="WF1882" s="88"/>
      <c r="WG1882" s="92"/>
      <c r="WH1882" s="93"/>
      <c r="WI1882" s="94"/>
      <c r="WJ1882" s="95"/>
      <c r="WK1882" s="96"/>
      <c r="WL1882" s="88"/>
      <c r="WM1882" s="87"/>
      <c r="WN1882" s="87"/>
      <c r="WO1882" s="87"/>
      <c r="WP1882" s="87"/>
      <c r="WQ1882" s="88"/>
      <c r="WR1882" s="88"/>
      <c r="WS1882" s="92"/>
      <c r="WT1882" s="93"/>
      <c r="WU1882" s="94"/>
      <c r="WV1882" s="95"/>
      <c r="WW1882" s="96"/>
      <c r="WX1882" s="88"/>
      <c r="WY1882" s="87"/>
      <c r="WZ1882" s="87"/>
      <c r="XA1882" s="87"/>
      <c r="XB1882" s="87"/>
      <c r="XC1882" s="88"/>
      <c r="XD1882" s="88"/>
      <c r="XE1882" s="92"/>
      <c r="XF1882" s="93"/>
      <c r="XG1882" s="94"/>
      <c r="XH1882" s="95"/>
      <c r="XI1882" s="96"/>
      <c r="XJ1882" s="88"/>
      <c r="XK1882" s="87"/>
      <c r="XL1882" s="87"/>
      <c r="XM1882" s="87"/>
      <c r="XN1882" s="87"/>
      <c r="XO1882" s="88"/>
      <c r="XP1882" s="88"/>
      <c r="XQ1882" s="92"/>
      <c r="XR1882" s="93"/>
      <c r="XS1882" s="94"/>
      <c r="XT1882" s="95"/>
      <c r="XU1882" s="96"/>
      <c r="XV1882" s="88"/>
      <c r="XW1882" s="87"/>
      <c r="XX1882" s="87"/>
      <c r="XY1882" s="87"/>
      <c r="XZ1882" s="87"/>
      <c r="YA1882" s="88"/>
      <c r="YB1882" s="88"/>
      <c r="YC1882" s="92"/>
      <c r="YD1882" s="93"/>
      <c r="YE1882" s="94"/>
      <c r="YF1882" s="95"/>
      <c r="YG1882" s="96"/>
      <c r="YH1882" s="88"/>
      <c r="YI1882" s="87"/>
      <c r="YJ1882" s="87"/>
      <c r="YK1882" s="87"/>
      <c r="YL1882" s="87"/>
      <c r="YM1882" s="88"/>
      <c r="YN1882" s="88"/>
      <c r="YO1882" s="92"/>
      <c r="YP1882" s="93"/>
      <c r="YQ1882" s="94"/>
      <c r="YR1882" s="95"/>
      <c r="YS1882" s="96"/>
      <c r="YT1882" s="88"/>
      <c r="YU1882" s="87"/>
      <c r="YV1882" s="87"/>
      <c r="YW1882" s="87"/>
      <c r="YX1882" s="87"/>
      <c r="YY1882" s="88"/>
      <c r="YZ1882" s="88"/>
      <c r="ZA1882" s="92"/>
      <c r="ZB1882" s="93"/>
      <c r="ZC1882" s="94"/>
      <c r="ZD1882" s="95"/>
      <c r="ZE1882" s="96"/>
      <c r="ZF1882" s="88"/>
      <c r="ZG1882" s="87"/>
      <c r="ZH1882" s="87"/>
      <c r="ZI1882" s="87"/>
      <c r="ZJ1882" s="87"/>
      <c r="ZK1882" s="88"/>
      <c r="ZL1882" s="88"/>
      <c r="ZM1882" s="92"/>
      <c r="ZN1882" s="93"/>
      <c r="ZO1882" s="94"/>
      <c r="ZP1882" s="95"/>
      <c r="ZQ1882" s="96"/>
      <c r="ZR1882" s="88"/>
      <c r="ZS1882" s="87"/>
      <c r="ZT1882" s="87"/>
      <c r="ZU1882" s="87"/>
      <c r="ZV1882" s="87"/>
      <c r="ZW1882" s="88"/>
      <c r="ZX1882" s="88"/>
      <c r="ZY1882" s="92"/>
      <c r="ZZ1882" s="93"/>
      <c r="AAA1882" s="94"/>
      <c r="AAB1882" s="95"/>
      <c r="AAC1882" s="96"/>
      <c r="AAD1882" s="88"/>
      <c r="AAE1882" s="87"/>
      <c r="AAF1882" s="87"/>
      <c r="AAG1882" s="87"/>
      <c r="AAH1882" s="87"/>
      <c r="AAI1882" s="88"/>
      <c r="AAJ1882" s="88"/>
      <c r="AAK1882" s="92"/>
      <c r="AAL1882" s="93"/>
      <c r="AAM1882" s="94"/>
      <c r="AAN1882" s="95"/>
      <c r="AAO1882" s="96"/>
      <c r="AAP1882" s="88"/>
      <c r="AAQ1882" s="87"/>
      <c r="AAR1882" s="87"/>
      <c r="AAS1882" s="87"/>
      <c r="AAT1882" s="87"/>
      <c r="AAU1882" s="88"/>
      <c r="AAV1882" s="88"/>
      <c r="AAW1882" s="92"/>
      <c r="AAX1882" s="93"/>
      <c r="AAY1882" s="94"/>
      <c r="AAZ1882" s="95"/>
      <c r="ABA1882" s="96"/>
      <c r="ABB1882" s="88"/>
      <c r="ABC1882" s="87"/>
      <c r="ABD1882" s="87"/>
      <c r="ABE1882" s="87"/>
      <c r="ABF1882" s="87"/>
      <c r="ABG1882" s="88"/>
      <c r="ABH1882" s="88"/>
      <c r="ABI1882" s="92"/>
      <c r="ABJ1882" s="93"/>
      <c r="ABK1882" s="94"/>
      <c r="ABL1882" s="95"/>
      <c r="ABM1882" s="96"/>
      <c r="ABN1882" s="88"/>
      <c r="ABO1882" s="87"/>
      <c r="ABP1882" s="87"/>
      <c r="ABQ1882" s="87"/>
      <c r="ABR1882" s="87"/>
      <c r="ABS1882" s="88"/>
      <c r="ABT1882" s="88"/>
      <c r="ABU1882" s="92"/>
      <c r="ABV1882" s="93"/>
      <c r="ABW1882" s="94"/>
      <c r="ABX1882" s="95"/>
      <c r="ABY1882" s="96"/>
      <c r="ABZ1882" s="88"/>
      <c r="ACA1882" s="87"/>
      <c r="ACB1882" s="87"/>
      <c r="ACC1882" s="87"/>
      <c r="ACD1882" s="87"/>
      <c r="ACE1882" s="88"/>
      <c r="ACF1882" s="88"/>
      <c r="ACG1882" s="92"/>
      <c r="ACH1882" s="93"/>
      <c r="ACI1882" s="94"/>
      <c r="ACJ1882" s="95"/>
      <c r="ACK1882" s="96"/>
      <c r="ACL1882" s="88"/>
      <c r="ACM1882" s="87"/>
      <c r="ACN1882" s="87"/>
      <c r="ACO1882" s="87"/>
      <c r="ACP1882" s="87"/>
      <c r="ACQ1882" s="88"/>
      <c r="ACR1882" s="88"/>
      <c r="ACS1882" s="92"/>
      <c r="ACT1882" s="93"/>
      <c r="ACU1882" s="94"/>
      <c r="ACV1882" s="95"/>
      <c r="ACW1882" s="96"/>
      <c r="ACX1882" s="88"/>
      <c r="ACY1882" s="87"/>
      <c r="ACZ1882" s="87"/>
      <c r="ADA1882" s="87"/>
      <c r="ADB1882" s="87"/>
      <c r="ADC1882" s="88"/>
      <c r="ADD1882" s="88"/>
      <c r="ADE1882" s="92"/>
      <c r="ADF1882" s="93"/>
      <c r="ADG1882" s="94"/>
      <c r="ADH1882" s="95"/>
      <c r="ADI1882" s="96"/>
      <c r="ADJ1882" s="88"/>
      <c r="ADK1882" s="87"/>
      <c r="ADL1882" s="87"/>
      <c r="ADM1882" s="87"/>
      <c r="ADN1882" s="87"/>
      <c r="ADO1882" s="88"/>
      <c r="ADP1882" s="88"/>
      <c r="ADQ1882" s="92"/>
      <c r="ADR1882" s="93"/>
      <c r="ADS1882" s="94"/>
      <c r="ADT1882" s="95"/>
      <c r="ADU1882" s="96"/>
      <c r="ADV1882" s="88"/>
      <c r="ADW1882" s="87"/>
      <c r="ADX1882" s="87"/>
      <c r="ADY1882" s="87"/>
      <c r="ADZ1882" s="87"/>
      <c r="AEA1882" s="88"/>
      <c r="AEB1882" s="88"/>
      <c r="AEC1882" s="92"/>
      <c r="AED1882" s="93"/>
      <c r="AEE1882" s="94"/>
      <c r="AEF1882" s="95"/>
      <c r="AEG1882" s="96"/>
      <c r="AEH1882" s="88"/>
      <c r="AEI1882" s="87"/>
      <c r="AEJ1882" s="87"/>
      <c r="AEK1882" s="87"/>
      <c r="AEL1882" s="87"/>
      <c r="AEM1882" s="88"/>
      <c r="AEN1882" s="88"/>
      <c r="AEO1882" s="92"/>
      <c r="AEP1882" s="93"/>
      <c r="AEQ1882" s="94"/>
      <c r="AER1882" s="95"/>
      <c r="AES1882" s="96"/>
      <c r="AET1882" s="88"/>
      <c r="AEU1882" s="87"/>
      <c r="AEV1882" s="87"/>
      <c r="AEW1882" s="87"/>
      <c r="AEX1882" s="87"/>
      <c r="AEY1882" s="88"/>
      <c r="AEZ1882" s="88"/>
      <c r="AFA1882" s="92"/>
      <c r="AFB1882" s="93"/>
      <c r="AFC1882" s="94"/>
      <c r="AFD1882" s="95"/>
      <c r="AFE1882" s="96"/>
      <c r="AFF1882" s="88"/>
      <c r="AFG1882" s="87"/>
      <c r="AFH1882" s="87"/>
      <c r="AFI1882" s="87"/>
      <c r="AFJ1882" s="87"/>
      <c r="AFK1882" s="88"/>
      <c r="AFL1882" s="88"/>
      <c r="AFM1882" s="92"/>
      <c r="AFN1882" s="93"/>
      <c r="AFO1882" s="94"/>
      <c r="AFP1882" s="95"/>
      <c r="AFQ1882" s="96"/>
      <c r="AFR1882" s="88"/>
      <c r="AFS1882" s="87"/>
      <c r="AFT1882" s="87"/>
      <c r="AFU1882" s="87"/>
      <c r="AFV1882" s="87"/>
      <c r="AFW1882" s="88"/>
      <c r="AFX1882" s="88"/>
      <c r="AFY1882" s="92"/>
      <c r="AFZ1882" s="93"/>
      <c r="AGA1882" s="94"/>
      <c r="AGB1882" s="95"/>
      <c r="AGC1882" s="96"/>
      <c r="AGD1882" s="88"/>
      <c r="AGE1882" s="87"/>
      <c r="AGF1882" s="87"/>
      <c r="AGG1882" s="87"/>
      <c r="AGH1882" s="87"/>
      <c r="AGI1882" s="88"/>
      <c r="AGJ1882" s="88"/>
      <c r="AGK1882" s="92"/>
      <c r="AGL1882" s="93"/>
      <c r="AGM1882" s="94"/>
      <c r="AGN1882" s="95"/>
      <c r="AGO1882" s="96"/>
      <c r="AGP1882" s="88"/>
      <c r="AGQ1882" s="87"/>
      <c r="AGR1882" s="87"/>
      <c r="AGS1882" s="87"/>
      <c r="AGT1882" s="87"/>
      <c r="AGU1882" s="88"/>
      <c r="AGV1882" s="88"/>
      <c r="AGW1882" s="92"/>
      <c r="AGX1882" s="93"/>
      <c r="AGY1882" s="94"/>
      <c r="AGZ1882" s="95"/>
      <c r="AHA1882" s="96"/>
      <c r="AHB1882" s="88"/>
      <c r="AHC1882" s="87"/>
      <c r="AHD1882" s="87"/>
      <c r="AHE1882" s="87"/>
      <c r="AHF1882" s="87"/>
      <c r="AHG1882" s="88"/>
      <c r="AHH1882" s="88"/>
      <c r="AHI1882" s="92"/>
      <c r="AHJ1882" s="93"/>
      <c r="AHK1882" s="94"/>
      <c r="AHL1882" s="95"/>
      <c r="AHM1882" s="96"/>
      <c r="AHN1882" s="88"/>
      <c r="AHO1882" s="87"/>
      <c r="AHP1882" s="87"/>
      <c r="AHQ1882" s="87"/>
      <c r="AHR1882" s="87"/>
      <c r="AHS1882" s="88"/>
      <c r="AHT1882" s="88"/>
      <c r="AHU1882" s="92"/>
      <c r="AHV1882" s="93"/>
      <c r="AHW1882" s="94"/>
      <c r="AHX1882" s="95"/>
      <c r="AHY1882" s="96"/>
      <c r="AHZ1882" s="88"/>
      <c r="AIA1882" s="87"/>
      <c r="AIB1882" s="87"/>
      <c r="AIC1882" s="87"/>
      <c r="AID1882" s="87"/>
      <c r="AIE1882" s="88"/>
      <c r="AIF1882" s="88"/>
      <c r="AIG1882" s="92"/>
      <c r="AIH1882" s="93"/>
      <c r="AII1882" s="94"/>
      <c r="AIJ1882" s="95"/>
      <c r="AIK1882" s="96"/>
      <c r="AIL1882" s="88"/>
      <c r="AIM1882" s="87"/>
      <c r="AIN1882" s="87"/>
      <c r="AIO1882" s="87"/>
      <c r="AIP1882" s="87"/>
      <c r="AIQ1882" s="88"/>
      <c r="AIR1882" s="88"/>
      <c r="AIS1882" s="92"/>
      <c r="AIT1882" s="93"/>
      <c r="AIU1882" s="94"/>
      <c r="AIV1882" s="95"/>
      <c r="AIW1882" s="96"/>
      <c r="AIX1882" s="88"/>
      <c r="AIY1882" s="87"/>
      <c r="AIZ1882" s="87"/>
      <c r="AJA1882" s="87"/>
      <c r="AJB1882" s="87"/>
      <c r="AJC1882" s="88"/>
      <c r="AJD1882" s="88"/>
      <c r="AJE1882" s="92"/>
      <c r="AJF1882" s="93"/>
      <c r="AJG1882" s="94"/>
      <c r="AJH1882" s="95"/>
      <c r="AJI1882" s="96"/>
      <c r="AJJ1882" s="88"/>
      <c r="AJK1882" s="87"/>
      <c r="AJL1882" s="87"/>
      <c r="AJM1882" s="87"/>
      <c r="AJN1882" s="87"/>
      <c r="AJO1882" s="88"/>
      <c r="AJP1882" s="88"/>
      <c r="AJQ1882" s="92"/>
      <c r="AJR1882" s="93"/>
      <c r="AJS1882" s="94"/>
      <c r="AJT1882" s="95"/>
      <c r="AJU1882" s="96"/>
      <c r="AJV1882" s="88"/>
      <c r="AJW1882" s="87"/>
      <c r="AJX1882" s="87"/>
      <c r="AJY1882" s="87"/>
      <c r="AJZ1882" s="87"/>
      <c r="AKA1882" s="88"/>
      <c r="AKB1882" s="88"/>
      <c r="AKC1882" s="92"/>
      <c r="AKD1882" s="93"/>
      <c r="AKE1882" s="94"/>
      <c r="AKF1882" s="95"/>
      <c r="AKG1882" s="96"/>
      <c r="AKH1882" s="88"/>
      <c r="AKI1882" s="87"/>
      <c r="AKJ1882" s="87"/>
      <c r="AKK1882" s="87"/>
      <c r="AKL1882" s="87"/>
      <c r="AKM1882" s="88"/>
      <c r="AKN1882" s="88"/>
      <c r="AKO1882" s="92"/>
      <c r="AKP1882" s="93"/>
      <c r="AKQ1882" s="94"/>
      <c r="AKR1882" s="95"/>
      <c r="AKS1882" s="96"/>
      <c r="AKT1882" s="88"/>
      <c r="AKU1882" s="87"/>
      <c r="AKV1882" s="87"/>
      <c r="AKW1882" s="87"/>
      <c r="AKX1882" s="87"/>
      <c r="AKY1882" s="88"/>
      <c r="AKZ1882" s="88"/>
      <c r="ALA1882" s="92"/>
      <c r="ALB1882" s="93"/>
      <c r="ALC1882" s="94"/>
      <c r="ALD1882" s="95"/>
      <c r="ALE1882" s="96"/>
      <c r="ALF1882" s="88"/>
      <c r="ALG1882" s="87"/>
      <c r="ALH1882" s="87"/>
      <c r="ALI1882" s="87"/>
      <c r="ALJ1882" s="87"/>
      <c r="ALK1882" s="88"/>
      <c r="ALL1882" s="88"/>
      <c r="ALM1882" s="92"/>
      <c r="ALN1882" s="93"/>
      <c r="ALO1882" s="94"/>
      <c r="ALP1882" s="95"/>
      <c r="ALQ1882" s="96"/>
      <c r="ALR1882" s="88"/>
      <c r="ALS1882" s="87"/>
      <c r="ALT1882" s="87"/>
      <c r="ALU1882" s="87"/>
      <c r="ALV1882" s="87"/>
      <c r="ALW1882" s="88"/>
      <c r="ALX1882" s="88"/>
      <c r="ALY1882" s="92"/>
      <c r="ALZ1882" s="93"/>
      <c r="AMA1882" s="94"/>
      <c r="AMB1882" s="95"/>
      <c r="AMC1882" s="96"/>
      <c r="AMD1882" s="88"/>
      <c r="AME1882" s="87"/>
      <c r="AMF1882" s="87"/>
      <c r="AMG1882" s="87"/>
      <c r="AMH1882" s="87"/>
      <c r="AMI1882" s="88"/>
      <c r="AMJ1882" s="88"/>
      <c r="AMK1882" s="92"/>
      <c r="AML1882" s="93"/>
      <c r="AMM1882" s="94"/>
      <c r="AMN1882" s="95"/>
      <c r="AMO1882" s="96"/>
      <c r="AMP1882" s="88"/>
      <c r="AMQ1882" s="87"/>
      <c r="AMR1882" s="87"/>
      <c r="AMS1882" s="87"/>
      <c r="AMT1882" s="87"/>
      <c r="AMU1882" s="88"/>
      <c r="AMV1882" s="88"/>
      <c r="AMW1882" s="92"/>
      <c r="AMX1882" s="93"/>
      <c r="AMY1882" s="94"/>
      <c r="AMZ1882" s="95"/>
      <c r="ANA1882" s="96"/>
      <c r="ANB1882" s="88"/>
      <c r="ANC1882" s="87"/>
      <c r="AND1882" s="87"/>
      <c r="ANE1882" s="87"/>
      <c r="ANF1882" s="87"/>
      <c r="ANG1882" s="88"/>
      <c r="ANH1882" s="88"/>
      <c r="ANI1882" s="92"/>
      <c r="ANJ1882" s="93"/>
      <c r="ANK1882" s="94"/>
      <c r="ANL1882" s="95"/>
      <c r="ANM1882" s="96"/>
      <c r="ANN1882" s="88"/>
      <c r="ANO1882" s="87"/>
      <c r="ANP1882" s="87"/>
      <c r="ANQ1882" s="87"/>
      <c r="ANR1882" s="87"/>
      <c r="ANS1882" s="88"/>
      <c r="ANT1882" s="88"/>
      <c r="ANU1882" s="92"/>
      <c r="ANV1882" s="93"/>
      <c r="ANW1882" s="94"/>
      <c r="ANX1882" s="95"/>
      <c r="ANY1882" s="96"/>
      <c r="ANZ1882" s="88"/>
      <c r="AOA1882" s="87"/>
      <c r="AOB1882" s="87"/>
      <c r="AOC1882" s="87"/>
      <c r="AOD1882" s="87"/>
      <c r="AOE1882" s="88"/>
      <c r="AOF1882" s="88"/>
      <c r="AOG1882" s="92"/>
      <c r="AOH1882" s="93"/>
      <c r="AOI1882" s="94"/>
      <c r="AOJ1882" s="95"/>
      <c r="AOK1882" s="96"/>
      <c r="AOL1882" s="88"/>
      <c r="AOM1882" s="87"/>
      <c r="AON1882" s="87"/>
      <c r="AOO1882" s="87"/>
      <c r="AOP1882" s="87"/>
      <c r="AOQ1882" s="88"/>
      <c r="AOR1882" s="88"/>
      <c r="AOS1882" s="92"/>
      <c r="AOT1882" s="93"/>
      <c r="AOU1882" s="94"/>
      <c r="AOV1882" s="95"/>
      <c r="AOW1882" s="96"/>
      <c r="AOX1882" s="88"/>
      <c r="AOY1882" s="87"/>
      <c r="AOZ1882" s="87"/>
      <c r="APA1882" s="87"/>
      <c r="APB1882" s="87"/>
      <c r="APC1882" s="88"/>
      <c r="APD1882" s="88"/>
      <c r="APE1882" s="92"/>
      <c r="APF1882" s="93"/>
      <c r="APG1882" s="94"/>
      <c r="APH1882" s="95"/>
      <c r="API1882" s="96"/>
      <c r="APJ1882" s="88"/>
      <c r="APK1882" s="87"/>
      <c r="APL1882" s="87"/>
      <c r="APM1882" s="87"/>
      <c r="APN1882" s="87"/>
      <c r="APO1882" s="88"/>
      <c r="APP1882" s="88"/>
      <c r="APQ1882" s="92"/>
      <c r="APR1882" s="93"/>
      <c r="APS1882" s="94"/>
      <c r="APT1882" s="95"/>
      <c r="APU1882" s="96"/>
      <c r="APV1882" s="88"/>
      <c r="APW1882" s="87"/>
      <c r="APX1882" s="87"/>
      <c r="APY1882" s="87"/>
      <c r="APZ1882" s="87"/>
      <c r="AQA1882" s="88"/>
      <c r="AQB1882" s="88"/>
      <c r="AQC1882" s="92"/>
      <c r="AQD1882" s="93"/>
      <c r="AQE1882" s="94"/>
      <c r="AQF1882" s="95"/>
      <c r="AQG1882" s="96"/>
      <c r="AQH1882" s="88"/>
      <c r="AQI1882" s="87"/>
      <c r="AQJ1882" s="87"/>
      <c r="AQK1882" s="87"/>
      <c r="AQL1882" s="87"/>
      <c r="AQM1882" s="88"/>
      <c r="AQN1882" s="88"/>
      <c r="AQO1882" s="92"/>
      <c r="AQP1882" s="93"/>
      <c r="AQQ1882" s="94"/>
      <c r="AQR1882" s="95"/>
      <c r="AQS1882" s="96"/>
      <c r="AQT1882" s="88"/>
      <c r="AQU1882" s="87"/>
      <c r="AQV1882" s="87"/>
      <c r="AQW1882" s="87"/>
      <c r="AQX1882" s="87"/>
      <c r="AQY1882" s="88"/>
      <c r="AQZ1882" s="88"/>
      <c r="ARA1882" s="92"/>
      <c r="ARB1882" s="93"/>
      <c r="ARC1882" s="94"/>
      <c r="ARD1882" s="95"/>
      <c r="ARE1882" s="96"/>
      <c r="ARF1882" s="88"/>
      <c r="ARG1882" s="87"/>
      <c r="ARH1882" s="87"/>
      <c r="ARI1882" s="87"/>
      <c r="ARJ1882" s="87"/>
      <c r="ARK1882" s="88"/>
      <c r="ARL1882" s="88"/>
      <c r="ARM1882" s="92"/>
      <c r="ARN1882" s="93"/>
      <c r="ARO1882" s="94"/>
      <c r="ARP1882" s="95"/>
      <c r="ARQ1882" s="96"/>
      <c r="ARR1882" s="88"/>
      <c r="ARS1882" s="87"/>
      <c r="ART1882" s="87"/>
      <c r="ARU1882" s="87"/>
      <c r="ARV1882" s="87"/>
      <c r="ARW1882" s="88"/>
      <c r="ARX1882" s="88"/>
      <c r="ARY1882" s="92"/>
      <c r="ARZ1882" s="93"/>
      <c r="ASA1882" s="94"/>
      <c r="ASB1882" s="95"/>
      <c r="ASC1882" s="96"/>
      <c r="ASD1882" s="88"/>
      <c r="ASE1882" s="87"/>
      <c r="ASF1882" s="87"/>
      <c r="ASG1882" s="87"/>
      <c r="ASH1882" s="87"/>
      <c r="ASI1882" s="88"/>
      <c r="ASJ1882" s="88"/>
      <c r="ASK1882" s="92"/>
      <c r="ASL1882" s="93"/>
      <c r="ASM1882" s="94"/>
      <c r="ASN1882" s="95"/>
      <c r="ASO1882" s="96"/>
      <c r="ASP1882" s="88"/>
      <c r="ASQ1882" s="87"/>
      <c r="ASR1882" s="87"/>
      <c r="ASS1882" s="87"/>
      <c r="AST1882" s="87"/>
      <c r="ASU1882" s="88"/>
      <c r="ASV1882" s="88"/>
      <c r="ASW1882" s="92"/>
      <c r="ASX1882" s="93"/>
      <c r="ASY1882" s="94"/>
      <c r="ASZ1882" s="95"/>
      <c r="ATA1882" s="96"/>
      <c r="ATB1882" s="88"/>
      <c r="ATC1882" s="87"/>
      <c r="ATD1882" s="87"/>
      <c r="ATE1882" s="87"/>
      <c r="ATF1882" s="87"/>
      <c r="ATG1882" s="88"/>
      <c r="ATH1882" s="88"/>
      <c r="ATI1882" s="92"/>
      <c r="ATJ1882" s="93"/>
      <c r="ATK1882" s="94"/>
      <c r="ATL1882" s="95"/>
      <c r="ATM1882" s="96"/>
      <c r="ATN1882" s="88"/>
      <c r="ATO1882" s="87"/>
      <c r="ATP1882" s="87"/>
      <c r="ATQ1882" s="87"/>
      <c r="ATR1882" s="87"/>
      <c r="ATS1882" s="88"/>
      <c r="ATT1882" s="88"/>
      <c r="ATU1882" s="92"/>
      <c r="ATV1882" s="93"/>
      <c r="ATW1882" s="94"/>
      <c r="ATX1882" s="95"/>
      <c r="ATY1882" s="96"/>
      <c r="ATZ1882" s="88"/>
      <c r="AUA1882" s="87"/>
      <c r="AUB1882" s="87"/>
      <c r="AUC1882" s="87"/>
      <c r="AUD1882" s="87"/>
      <c r="AUE1882" s="88"/>
      <c r="AUF1882" s="88"/>
      <c r="AUG1882" s="92"/>
      <c r="AUH1882" s="93"/>
      <c r="AUI1882" s="94"/>
      <c r="AUJ1882" s="95"/>
      <c r="AUK1882" s="96"/>
      <c r="AUL1882" s="88"/>
      <c r="AUM1882" s="87"/>
      <c r="AUN1882" s="87"/>
      <c r="AUO1882" s="87"/>
      <c r="AUP1882" s="87"/>
      <c r="AUQ1882" s="88"/>
      <c r="AUR1882" s="88"/>
      <c r="AUS1882" s="92"/>
      <c r="AUT1882" s="93"/>
      <c r="AUU1882" s="94"/>
      <c r="AUV1882" s="95"/>
      <c r="AUW1882" s="96"/>
      <c r="AUX1882" s="88"/>
      <c r="AUY1882" s="87"/>
      <c r="AUZ1882" s="87"/>
      <c r="AVA1882" s="87"/>
      <c r="AVB1882" s="87"/>
      <c r="AVC1882" s="88"/>
      <c r="AVD1882" s="88"/>
      <c r="AVE1882" s="92"/>
      <c r="AVF1882" s="93"/>
      <c r="AVG1882" s="94"/>
      <c r="AVH1882" s="95"/>
      <c r="AVI1882" s="96"/>
      <c r="AVJ1882" s="88"/>
      <c r="AVK1882" s="87"/>
      <c r="AVL1882" s="87"/>
      <c r="AVM1882" s="87"/>
      <c r="AVN1882" s="87"/>
      <c r="AVO1882" s="88"/>
      <c r="AVP1882" s="88"/>
      <c r="AVQ1882" s="92"/>
      <c r="AVR1882" s="93"/>
      <c r="AVS1882" s="94"/>
      <c r="AVT1882" s="95"/>
      <c r="AVU1882" s="96"/>
      <c r="AVV1882" s="88"/>
      <c r="AVW1882" s="87"/>
      <c r="AVX1882" s="87"/>
      <c r="AVY1882" s="87"/>
      <c r="AVZ1882" s="87"/>
      <c r="AWA1882" s="88"/>
      <c r="AWB1882" s="88"/>
      <c r="AWC1882" s="92"/>
      <c r="AWD1882" s="93"/>
      <c r="AWE1882" s="94"/>
      <c r="AWF1882" s="95"/>
      <c r="AWG1882" s="96"/>
      <c r="AWH1882" s="88"/>
      <c r="AWI1882" s="87"/>
      <c r="AWJ1882" s="87"/>
      <c r="AWK1882" s="87"/>
      <c r="AWL1882" s="87"/>
      <c r="AWM1882" s="88"/>
      <c r="AWN1882" s="88"/>
      <c r="AWO1882" s="92"/>
      <c r="AWP1882" s="93"/>
      <c r="AWQ1882" s="94"/>
      <c r="AWR1882" s="95"/>
      <c r="AWS1882" s="96"/>
      <c r="AWT1882" s="88"/>
      <c r="AWU1882" s="87"/>
      <c r="AWV1882" s="87"/>
      <c r="AWW1882" s="87"/>
      <c r="AWX1882" s="87"/>
      <c r="AWY1882" s="88"/>
      <c r="AWZ1882" s="88"/>
      <c r="AXA1882" s="92"/>
      <c r="AXB1882" s="93"/>
      <c r="AXC1882" s="94"/>
      <c r="AXD1882" s="95"/>
      <c r="AXE1882" s="96"/>
      <c r="AXF1882" s="88"/>
      <c r="AXG1882" s="87"/>
      <c r="AXH1882" s="87"/>
      <c r="AXI1882" s="87"/>
      <c r="AXJ1882" s="87"/>
      <c r="AXK1882" s="88"/>
      <c r="AXL1882" s="88"/>
      <c r="AXM1882" s="92"/>
      <c r="AXN1882" s="93"/>
      <c r="AXO1882" s="94"/>
      <c r="AXP1882" s="95"/>
      <c r="AXQ1882" s="96"/>
      <c r="AXR1882" s="88"/>
      <c r="AXS1882" s="87"/>
      <c r="AXT1882" s="87"/>
      <c r="AXU1882" s="87"/>
      <c r="AXV1882" s="87"/>
      <c r="AXW1882" s="88"/>
      <c r="AXX1882" s="88"/>
      <c r="AXY1882" s="92"/>
      <c r="AXZ1882" s="93"/>
      <c r="AYA1882" s="94"/>
      <c r="AYB1882" s="95"/>
      <c r="AYC1882" s="96"/>
      <c r="AYD1882" s="88"/>
      <c r="AYE1882" s="87"/>
      <c r="AYF1882" s="87"/>
      <c r="AYG1882" s="87"/>
      <c r="AYH1882" s="87"/>
      <c r="AYI1882" s="88"/>
      <c r="AYJ1882" s="88"/>
      <c r="AYK1882" s="92"/>
      <c r="AYL1882" s="93"/>
      <c r="AYM1882" s="94"/>
      <c r="AYN1882" s="95"/>
      <c r="AYO1882" s="96"/>
      <c r="AYP1882" s="88"/>
      <c r="AYQ1882" s="87"/>
      <c r="AYR1882" s="87"/>
      <c r="AYS1882" s="87"/>
      <c r="AYT1882" s="87"/>
      <c r="AYU1882" s="88"/>
      <c r="AYV1882" s="88"/>
      <c r="AYW1882" s="92"/>
      <c r="AYX1882" s="93"/>
      <c r="AYY1882" s="94"/>
      <c r="AYZ1882" s="95"/>
      <c r="AZA1882" s="96"/>
      <c r="AZB1882" s="88"/>
      <c r="AZC1882" s="87"/>
      <c r="AZD1882" s="87"/>
      <c r="AZE1882" s="87"/>
      <c r="AZF1882" s="87"/>
      <c r="AZG1882" s="88"/>
      <c r="AZH1882" s="88"/>
      <c r="AZI1882" s="92"/>
      <c r="AZJ1882" s="93"/>
      <c r="AZK1882" s="94"/>
      <c r="AZL1882" s="95"/>
      <c r="AZM1882" s="96"/>
      <c r="AZN1882" s="88"/>
      <c r="AZO1882" s="87"/>
      <c r="AZP1882" s="87"/>
      <c r="AZQ1882" s="87"/>
      <c r="AZR1882" s="87"/>
      <c r="AZS1882" s="88"/>
      <c r="AZT1882" s="88"/>
      <c r="AZU1882" s="92"/>
      <c r="AZV1882" s="93"/>
      <c r="AZW1882" s="94"/>
      <c r="AZX1882" s="95"/>
      <c r="AZY1882" s="96"/>
      <c r="AZZ1882" s="88"/>
      <c r="BAA1882" s="87"/>
      <c r="BAB1882" s="87"/>
      <c r="BAC1882" s="87"/>
      <c r="BAD1882" s="87"/>
      <c r="BAE1882" s="88"/>
      <c r="BAF1882" s="88"/>
      <c r="BAG1882" s="92"/>
      <c r="BAH1882" s="93"/>
      <c r="BAI1882" s="94"/>
      <c r="BAJ1882" s="95"/>
      <c r="BAK1882" s="96"/>
      <c r="BAL1882" s="88"/>
      <c r="BAM1882" s="87"/>
      <c r="BAN1882" s="87"/>
      <c r="BAO1882" s="87"/>
      <c r="BAP1882" s="87"/>
      <c r="BAQ1882" s="88"/>
      <c r="BAR1882" s="88"/>
      <c r="BAS1882" s="92"/>
      <c r="BAT1882" s="93"/>
      <c r="BAU1882" s="94"/>
      <c r="BAV1882" s="95"/>
      <c r="BAW1882" s="96"/>
      <c r="BAX1882" s="88"/>
      <c r="BAY1882" s="87"/>
      <c r="BAZ1882" s="87"/>
      <c r="BBA1882" s="87"/>
      <c r="BBB1882" s="87"/>
      <c r="BBC1882" s="88"/>
      <c r="BBD1882" s="88"/>
      <c r="BBE1882" s="92"/>
      <c r="BBF1882" s="93"/>
      <c r="BBG1882" s="94"/>
      <c r="BBH1882" s="95"/>
      <c r="BBI1882" s="96"/>
      <c r="BBJ1882" s="88"/>
      <c r="BBK1882" s="87"/>
      <c r="BBL1882" s="87"/>
      <c r="BBM1882" s="87"/>
      <c r="BBN1882" s="87"/>
      <c r="BBO1882" s="88"/>
      <c r="BBP1882" s="88"/>
      <c r="BBQ1882" s="92"/>
      <c r="BBR1882" s="93"/>
      <c r="BBS1882" s="94"/>
      <c r="BBT1882" s="95"/>
      <c r="BBU1882" s="96"/>
      <c r="BBV1882" s="88"/>
      <c r="BBW1882" s="87"/>
      <c r="BBX1882" s="87"/>
      <c r="BBY1882" s="87"/>
      <c r="BBZ1882" s="87"/>
      <c r="BCA1882" s="88"/>
      <c r="BCB1882" s="88"/>
      <c r="BCC1882" s="92"/>
      <c r="BCD1882" s="93"/>
      <c r="BCE1882" s="94"/>
      <c r="BCF1882" s="95"/>
      <c r="BCG1882" s="96"/>
      <c r="BCH1882" s="88"/>
      <c r="BCI1882" s="87"/>
      <c r="BCJ1882" s="87"/>
      <c r="BCK1882" s="87"/>
      <c r="BCL1882" s="87"/>
      <c r="BCM1882" s="88"/>
      <c r="BCN1882" s="88"/>
      <c r="BCO1882" s="92"/>
      <c r="BCP1882" s="93"/>
      <c r="BCQ1882" s="94"/>
      <c r="BCR1882" s="95"/>
      <c r="BCS1882" s="96"/>
      <c r="BCT1882" s="88"/>
      <c r="BCU1882" s="87"/>
      <c r="BCV1882" s="87"/>
      <c r="BCW1882" s="87"/>
      <c r="BCX1882" s="87"/>
      <c r="BCY1882" s="88"/>
      <c r="BCZ1882" s="88"/>
      <c r="BDA1882" s="92"/>
      <c r="BDB1882" s="93"/>
      <c r="BDC1882" s="94"/>
      <c r="BDD1882" s="95"/>
      <c r="BDE1882" s="96"/>
      <c r="BDF1882" s="88"/>
      <c r="BDG1882" s="87"/>
      <c r="BDH1882" s="87"/>
      <c r="BDI1882" s="87"/>
      <c r="BDJ1882" s="87"/>
      <c r="BDK1882" s="88"/>
      <c r="BDL1882" s="88"/>
      <c r="BDM1882" s="92"/>
      <c r="BDN1882" s="93"/>
      <c r="BDO1882" s="94"/>
      <c r="BDP1882" s="95"/>
      <c r="BDQ1882" s="96"/>
      <c r="BDR1882" s="88"/>
      <c r="BDS1882" s="87"/>
      <c r="BDT1882" s="87"/>
      <c r="BDU1882" s="87"/>
      <c r="BDV1882" s="87"/>
      <c r="BDW1882" s="88"/>
      <c r="BDX1882" s="88"/>
      <c r="BDY1882" s="92"/>
      <c r="BDZ1882" s="93"/>
      <c r="BEA1882" s="94"/>
      <c r="BEB1882" s="95"/>
      <c r="BEC1882" s="96"/>
      <c r="BED1882" s="88"/>
      <c r="BEE1882" s="87"/>
      <c r="BEF1882" s="87"/>
      <c r="BEG1882" s="87"/>
      <c r="BEH1882" s="87"/>
      <c r="BEI1882" s="88"/>
      <c r="BEJ1882" s="88"/>
      <c r="BEK1882" s="92"/>
      <c r="BEL1882" s="93"/>
      <c r="BEM1882" s="94"/>
      <c r="BEN1882" s="95"/>
      <c r="BEO1882" s="96"/>
      <c r="BEP1882" s="88"/>
      <c r="BEQ1882" s="87"/>
      <c r="BER1882" s="87"/>
      <c r="BES1882" s="87"/>
      <c r="BET1882" s="87"/>
      <c r="BEU1882" s="88"/>
      <c r="BEV1882" s="88"/>
      <c r="BEW1882" s="92"/>
      <c r="BEX1882" s="93"/>
      <c r="BEY1882" s="94"/>
      <c r="BEZ1882" s="95"/>
      <c r="BFA1882" s="96"/>
      <c r="BFB1882" s="88"/>
      <c r="BFC1882" s="87"/>
      <c r="BFD1882" s="87"/>
      <c r="BFE1882" s="87"/>
      <c r="BFF1882" s="87"/>
      <c r="BFG1882" s="88"/>
      <c r="BFH1882" s="88"/>
      <c r="BFI1882" s="92"/>
      <c r="BFJ1882" s="93"/>
      <c r="BFK1882" s="94"/>
      <c r="BFL1882" s="95"/>
      <c r="BFM1882" s="96"/>
      <c r="BFN1882" s="88"/>
      <c r="BFO1882" s="87"/>
      <c r="BFP1882" s="87"/>
      <c r="BFQ1882" s="87"/>
      <c r="BFR1882" s="87"/>
      <c r="BFS1882" s="88"/>
      <c r="BFT1882" s="88"/>
      <c r="BFU1882" s="92"/>
      <c r="BFV1882" s="93"/>
      <c r="BFW1882" s="94"/>
      <c r="BFX1882" s="95"/>
      <c r="BFY1882" s="96"/>
      <c r="BFZ1882" s="88"/>
      <c r="BGA1882" s="87"/>
      <c r="BGB1882" s="87"/>
      <c r="BGC1882" s="87"/>
      <c r="BGD1882" s="87"/>
      <c r="BGE1882" s="88"/>
      <c r="BGF1882" s="88"/>
      <c r="BGG1882" s="92"/>
      <c r="BGH1882" s="93"/>
      <c r="BGI1882" s="94"/>
      <c r="BGJ1882" s="95"/>
      <c r="BGK1882" s="96"/>
      <c r="BGL1882" s="88"/>
      <c r="BGM1882" s="87"/>
      <c r="BGN1882" s="87"/>
      <c r="BGO1882" s="87"/>
      <c r="BGP1882" s="87"/>
      <c r="BGQ1882" s="88"/>
      <c r="BGR1882" s="88"/>
      <c r="BGS1882" s="92"/>
      <c r="BGT1882" s="93"/>
      <c r="BGU1882" s="94"/>
      <c r="BGV1882" s="95"/>
      <c r="BGW1882" s="96"/>
      <c r="BGX1882" s="88"/>
      <c r="BGY1882" s="87"/>
      <c r="BGZ1882" s="87"/>
      <c r="BHA1882" s="87"/>
      <c r="BHB1882" s="87"/>
      <c r="BHC1882" s="88"/>
      <c r="BHD1882" s="88"/>
      <c r="BHE1882" s="92"/>
      <c r="BHF1882" s="93"/>
      <c r="BHG1882" s="94"/>
      <c r="BHH1882" s="95"/>
      <c r="BHI1882" s="96"/>
      <c r="BHJ1882" s="88"/>
      <c r="BHK1882" s="87"/>
      <c r="BHL1882" s="87"/>
      <c r="BHM1882" s="87"/>
      <c r="BHN1882" s="87"/>
      <c r="BHO1882" s="88"/>
      <c r="BHP1882" s="88"/>
      <c r="BHQ1882" s="92"/>
      <c r="BHR1882" s="93"/>
      <c r="BHS1882" s="94"/>
      <c r="BHT1882" s="95"/>
      <c r="BHU1882" s="96"/>
      <c r="BHV1882" s="88"/>
      <c r="BHW1882" s="87"/>
      <c r="BHX1882" s="87"/>
      <c r="BHY1882" s="87"/>
      <c r="BHZ1882" s="87"/>
      <c r="BIA1882" s="88"/>
      <c r="BIB1882" s="88"/>
      <c r="BIC1882" s="92"/>
      <c r="BID1882" s="93"/>
      <c r="BIE1882" s="94"/>
      <c r="BIF1882" s="95"/>
      <c r="BIG1882" s="96"/>
      <c r="BIH1882" s="88"/>
      <c r="BII1882" s="87"/>
      <c r="BIJ1882" s="87"/>
      <c r="BIK1882" s="87"/>
      <c r="BIL1882" s="87"/>
      <c r="BIM1882" s="88"/>
      <c r="BIN1882" s="88"/>
      <c r="BIO1882" s="92"/>
      <c r="BIP1882" s="93"/>
      <c r="BIQ1882" s="94"/>
      <c r="BIR1882" s="95"/>
      <c r="BIS1882" s="96"/>
      <c r="BIT1882" s="88"/>
      <c r="BIU1882" s="87"/>
      <c r="BIV1882" s="87"/>
      <c r="BIW1882" s="87"/>
      <c r="BIX1882" s="87"/>
      <c r="BIY1882" s="88"/>
      <c r="BIZ1882" s="88"/>
      <c r="BJA1882" s="92"/>
      <c r="BJB1882" s="93"/>
      <c r="BJC1882" s="94"/>
      <c r="BJD1882" s="95"/>
      <c r="BJE1882" s="96"/>
      <c r="BJF1882" s="88"/>
      <c r="BJG1882" s="87"/>
      <c r="BJH1882" s="87"/>
      <c r="BJI1882" s="87"/>
      <c r="BJJ1882" s="87"/>
      <c r="BJK1882" s="88"/>
      <c r="BJL1882" s="88"/>
      <c r="BJM1882" s="92"/>
      <c r="BJN1882" s="93"/>
      <c r="BJO1882" s="94"/>
      <c r="BJP1882" s="95"/>
      <c r="BJQ1882" s="96"/>
      <c r="BJR1882" s="88"/>
      <c r="BJS1882" s="87"/>
      <c r="BJT1882" s="87"/>
      <c r="BJU1882" s="87"/>
      <c r="BJV1882" s="87"/>
      <c r="BJW1882" s="88"/>
      <c r="BJX1882" s="88"/>
      <c r="BJY1882" s="92"/>
      <c r="BJZ1882" s="93"/>
      <c r="BKA1882" s="94"/>
      <c r="BKB1882" s="95"/>
      <c r="BKC1882" s="96"/>
      <c r="BKD1882" s="88"/>
      <c r="BKE1882" s="87"/>
      <c r="BKF1882" s="87"/>
      <c r="BKG1882" s="87"/>
      <c r="BKH1882" s="87"/>
      <c r="BKI1882" s="88"/>
      <c r="BKJ1882" s="88"/>
      <c r="BKK1882" s="92"/>
      <c r="BKL1882" s="93"/>
      <c r="BKM1882" s="94"/>
      <c r="BKN1882" s="95"/>
      <c r="BKO1882" s="96"/>
      <c r="BKP1882" s="88"/>
      <c r="BKQ1882" s="87"/>
      <c r="BKR1882" s="87"/>
      <c r="BKS1882" s="87"/>
      <c r="BKT1882" s="87"/>
      <c r="BKU1882" s="88"/>
      <c r="BKV1882" s="88"/>
      <c r="BKW1882" s="92"/>
      <c r="BKX1882" s="93"/>
      <c r="BKY1882" s="94"/>
      <c r="BKZ1882" s="95"/>
      <c r="BLA1882" s="96"/>
      <c r="BLB1882" s="88"/>
      <c r="BLC1882" s="87"/>
      <c r="BLD1882" s="87"/>
      <c r="BLE1882" s="87"/>
      <c r="BLF1882" s="87"/>
      <c r="BLG1882" s="88"/>
      <c r="BLH1882" s="88"/>
      <c r="BLI1882" s="92"/>
      <c r="BLJ1882" s="93"/>
      <c r="BLK1882" s="94"/>
      <c r="BLL1882" s="95"/>
      <c r="BLM1882" s="96"/>
      <c r="BLN1882" s="88"/>
      <c r="BLO1882" s="87"/>
      <c r="BLP1882" s="87"/>
      <c r="BLQ1882" s="87"/>
      <c r="BLR1882" s="87"/>
      <c r="BLS1882" s="88"/>
      <c r="BLT1882" s="88"/>
      <c r="BLU1882" s="92"/>
      <c r="BLV1882" s="93"/>
      <c r="BLW1882" s="94"/>
      <c r="BLX1882" s="95"/>
      <c r="BLY1882" s="96"/>
      <c r="BLZ1882" s="88"/>
      <c r="BMA1882" s="87"/>
      <c r="BMB1882" s="87"/>
      <c r="BMC1882" s="87"/>
      <c r="BMD1882" s="87"/>
      <c r="BME1882" s="88"/>
      <c r="BMF1882" s="88"/>
      <c r="BMG1882" s="92"/>
      <c r="BMH1882" s="93"/>
      <c r="BMI1882" s="94"/>
      <c r="BMJ1882" s="95"/>
      <c r="BMK1882" s="96"/>
      <c r="BML1882" s="88"/>
      <c r="BMM1882" s="87"/>
      <c r="BMN1882" s="87"/>
      <c r="BMO1882" s="87"/>
      <c r="BMP1882" s="87"/>
      <c r="BMQ1882" s="88"/>
      <c r="BMR1882" s="88"/>
      <c r="BMS1882" s="92"/>
      <c r="BMT1882" s="93"/>
      <c r="BMU1882" s="94"/>
      <c r="BMV1882" s="95"/>
      <c r="BMW1882" s="96"/>
      <c r="BMX1882" s="88"/>
      <c r="BMY1882" s="87"/>
      <c r="BMZ1882" s="87"/>
      <c r="BNA1882" s="87"/>
      <c r="BNB1882" s="87"/>
      <c r="BNC1882" s="88"/>
      <c r="BND1882" s="88"/>
      <c r="BNE1882" s="92"/>
      <c r="BNF1882" s="93"/>
      <c r="BNG1882" s="94"/>
      <c r="BNH1882" s="95"/>
      <c r="BNI1882" s="96"/>
      <c r="BNJ1882" s="88"/>
      <c r="BNK1882" s="87"/>
      <c r="BNL1882" s="87"/>
      <c r="BNM1882" s="87"/>
      <c r="BNN1882" s="87"/>
      <c r="BNO1882" s="88"/>
      <c r="BNP1882" s="88"/>
      <c r="BNQ1882" s="92"/>
      <c r="BNR1882" s="93"/>
      <c r="BNS1882" s="94"/>
      <c r="BNT1882" s="95"/>
      <c r="BNU1882" s="96"/>
      <c r="BNV1882" s="88"/>
      <c r="BNW1882" s="87"/>
      <c r="BNX1882" s="87"/>
      <c r="BNY1882" s="87"/>
      <c r="BNZ1882" s="87"/>
      <c r="BOA1882" s="88"/>
      <c r="BOB1882" s="88"/>
      <c r="BOC1882" s="92"/>
      <c r="BOD1882" s="93"/>
      <c r="BOE1882" s="94"/>
      <c r="BOF1882" s="95"/>
      <c r="BOG1882" s="96"/>
      <c r="BOH1882" s="88"/>
      <c r="BOI1882" s="87"/>
      <c r="BOJ1882" s="87"/>
      <c r="BOK1882" s="87"/>
      <c r="BOL1882" s="87"/>
      <c r="BOM1882" s="88"/>
      <c r="BON1882" s="88"/>
      <c r="BOO1882" s="92"/>
      <c r="BOP1882" s="93"/>
      <c r="BOQ1882" s="94"/>
      <c r="BOR1882" s="95"/>
      <c r="BOS1882" s="96"/>
      <c r="BOT1882" s="88"/>
      <c r="BOU1882" s="87"/>
      <c r="BOV1882" s="87"/>
      <c r="BOW1882" s="87"/>
      <c r="BOX1882" s="87"/>
      <c r="BOY1882" s="88"/>
      <c r="BOZ1882" s="88"/>
      <c r="BPA1882" s="92"/>
      <c r="BPB1882" s="93"/>
      <c r="BPC1882" s="94"/>
      <c r="BPD1882" s="95"/>
      <c r="BPE1882" s="96"/>
      <c r="BPF1882" s="88"/>
      <c r="BPG1882" s="87"/>
      <c r="BPH1882" s="87"/>
      <c r="BPI1882" s="87"/>
      <c r="BPJ1882" s="87"/>
      <c r="BPK1882" s="88"/>
      <c r="BPL1882" s="88"/>
      <c r="BPM1882" s="92"/>
      <c r="BPN1882" s="93"/>
      <c r="BPO1882" s="94"/>
      <c r="BPP1882" s="95"/>
      <c r="BPQ1882" s="96"/>
      <c r="BPR1882" s="88"/>
      <c r="BPS1882" s="87"/>
      <c r="BPT1882" s="87"/>
      <c r="BPU1882" s="87"/>
      <c r="BPV1882" s="87"/>
      <c r="BPW1882" s="88"/>
      <c r="BPX1882" s="88"/>
      <c r="BPY1882" s="92"/>
      <c r="BPZ1882" s="93"/>
      <c r="BQA1882" s="94"/>
      <c r="BQB1882" s="95"/>
      <c r="BQC1882" s="96"/>
      <c r="BQD1882" s="88"/>
      <c r="BQE1882" s="87"/>
      <c r="BQF1882" s="87"/>
      <c r="BQG1882" s="87"/>
      <c r="BQH1882" s="87"/>
      <c r="BQI1882" s="88"/>
      <c r="BQJ1882" s="88"/>
      <c r="BQK1882" s="92"/>
      <c r="BQL1882" s="93"/>
      <c r="BQM1882" s="94"/>
      <c r="BQN1882" s="95"/>
      <c r="BQO1882" s="96"/>
      <c r="BQP1882" s="88"/>
      <c r="BQQ1882" s="87"/>
      <c r="BQR1882" s="87"/>
      <c r="BQS1882" s="87"/>
      <c r="BQT1882" s="87"/>
      <c r="BQU1882" s="88"/>
      <c r="BQV1882" s="88"/>
      <c r="BQW1882" s="92"/>
      <c r="BQX1882" s="93"/>
      <c r="BQY1882" s="94"/>
      <c r="BQZ1882" s="95"/>
      <c r="BRA1882" s="96"/>
      <c r="BRB1882" s="88"/>
      <c r="BRC1882" s="87"/>
      <c r="BRD1882" s="87"/>
      <c r="BRE1882" s="87"/>
      <c r="BRF1882" s="87"/>
      <c r="BRG1882" s="88"/>
      <c r="BRH1882" s="88"/>
      <c r="BRI1882" s="92"/>
      <c r="BRJ1882" s="93"/>
      <c r="BRK1882" s="94"/>
      <c r="BRL1882" s="95"/>
      <c r="BRM1882" s="96"/>
      <c r="BRN1882" s="88"/>
      <c r="BRO1882" s="87"/>
      <c r="BRP1882" s="87"/>
      <c r="BRQ1882" s="87"/>
      <c r="BRR1882" s="87"/>
      <c r="BRS1882" s="88"/>
      <c r="BRT1882" s="88"/>
      <c r="BRU1882" s="92"/>
      <c r="BRV1882" s="93"/>
      <c r="BRW1882" s="94"/>
      <c r="BRX1882" s="95"/>
      <c r="BRY1882" s="96"/>
      <c r="BRZ1882" s="88"/>
      <c r="BSA1882" s="87"/>
      <c r="BSB1882" s="87"/>
      <c r="BSC1882" s="87"/>
      <c r="BSD1882" s="87"/>
      <c r="BSE1882" s="88"/>
      <c r="BSF1882" s="88"/>
      <c r="BSG1882" s="92"/>
      <c r="BSH1882" s="93"/>
      <c r="BSI1882" s="94"/>
      <c r="BSJ1882" s="95"/>
      <c r="BSK1882" s="96"/>
      <c r="BSL1882" s="88"/>
      <c r="BSM1882" s="87"/>
      <c r="BSN1882" s="87"/>
      <c r="BSO1882" s="87"/>
      <c r="BSP1882" s="87"/>
      <c r="BSQ1882" s="88"/>
      <c r="BSR1882" s="88"/>
      <c r="BSS1882" s="92"/>
      <c r="BST1882" s="93"/>
      <c r="BSU1882" s="94"/>
      <c r="BSV1882" s="95"/>
      <c r="BSW1882" s="96"/>
      <c r="BSX1882" s="88"/>
      <c r="BSY1882" s="87"/>
      <c r="BSZ1882" s="87"/>
      <c r="BTA1882" s="87"/>
      <c r="BTB1882" s="87"/>
      <c r="BTC1882" s="88"/>
      <c r="BTD1882" s="88"/>
      <c r="BTE1882" s="92"/>
      <c r="BTF1882" s="93"/>
      <c r="BTG1882" s="94"/>
      <c r="BTH1882" s="95"/>
      <c r="BTI1882" s="96"/>
      <c r="BTJ1882" s="88"/>
      <c r="BTK1882" s="87"/>
      <c r="BTL1882" s="87"/>
      <c r="BTM1882" s="87"/>
      <c r="BTN1882" s="87"/>
      <c r="BTO1882" s="88"/>
      <c r="BTP1882" s="88"/>
      <c r="BTQ1882" s="92"/>
      <c r="BTR1882" s="93"/>
      <c r="BTS1882" s="94"/>
      <c r="BTT1882" s="95"/>
      <c r="BTU1882" s="96"/>
      <c r="BTV1882" s="88"/>
      <c r="BTW1882" s="87"/>
      <c r="BTX1882" s="87"/>
      <c r="BTY1882" s="87"/>
      <c r="BTZ1882" s="87"/>
      <c r="BUA1882" s="88"/>
      <c r="BUB1882" s="88"/>
      <c r="BUC1882" s="92"/>
      <c r="BUD1882" s="93"/>
      <c r="BUE1882" s="94"/>
      <c r="BUF1882" s="95"/>
      <c r="BUG1882" s="96"/>
      <c r="BUH1882" s="88"/>
      <c r="BUI1882" s="87"/>
      <c r="BUJ1882" s="87"/>
      <c r="BUK1882" s="87"/>
      <c r="BUL1882" s="87"/>
      <c r="BUM1882" s="88"/>
      <c r="BUN1882" s="88"/>
      <c r="BUO1882" s="92"/>
      <c r="BUP1882" s="93"/>
      <c r="BUQ1882" s="94"/>
      <c r="BUR1882" s="95"/>
      <c r="BUS1882" s="96"/>
      <c r="BUT1882" s="88"/>
      <c r="BUU1882" s="87"/>
      <c r="BUV1882" s="87"/>
      <c r="BUW1882" s="87"/>
      <c r="BUX1882" s="87"/>
      <c r="BUY1882" s="88"/>
      <c r="BUZ1882" s="88"/>
      <c r="BVA1882" s="92"/>
      <c r="BVB1882" s="93"/>
      <c r="BVC1882" s="94"/>
      <c r="BVD1882" s="95"/>
      <c r="BVE1882" s="96"/>
      <c r="BVF1882" s="88"/>
      <c r="BVG1882" s="87"/>
      <c r="BVH1882" s="87"/>
      <c r="BVI1882" s="87"/>
      <c r="BVJ1882" s="87"/>
      <c r="BVK1882" s="88"/>
      <c r="BVL1882" s="88"/>
      <c r="BVM1882" s="92"/>
      <c r="BVN1882" s="93"/>
      <c r="BVO1882" s="94"/>
      <c r="BVP1882" s="95"/>
      <c r="BVQ1882" s="96"/>
      <c r="BVR1882" s="88"/>
      <c r="BVS1882" s="87"/>
      <c r="BVT1882" s="87"/>
      <c r="BVU1882" s="87"/>
      <c r="BVV1882" s="87"/>
      <c r="BVW1882" s="88"/>
      <c r="BVX1882" s="88"/>
      <c r="BVY1882" s="92"/>
      <c r="BVZ1882" s="93"/>
      <c r="BWA1882" s="94"/>
      <c r="BWB1882" s="95"/>
      <c r="BWC1882" s="96"/>
      <c r="BWD1882" s="88"/>
      <c r="BWE1882" s="87"/>
      <c r="BWF1882" s="87"/>
      <c r="BWG1882" s="87"/>
      <c r="BWH1882" s="87"/>
      <c r="BWI1882" s="88"/>
      <c r="BWJ1882" s="88"/>
      <c r="BWK1882" s="92"/>
      <c r="BWL1882" s="93"/>
      <c r="BWM1882" s="94"/>
      <c r="BWN1882" s="95"/>
      <c r="BWO1882" s="96"/>
      <c r="BWP1882" s="88"/>
      <c r="BWQ1882" s="87"/>
      <c r="BWR1882" s="87"/>
      <c r="BWS1882" s="87"/>
      <c r="BWT1882" s="87"/>
      <c r="BWU1882" s="88"/>
      <c r="BWV1882" s="88"/>
      <c r="BWW1882" s="92"/>
      <c r="BWX1882" s="93"/>
      <c r="BWY1882" s="94"/>
      <c r="BWZ1882" s="95"/>
      <c r="BXA1882" s="96"/>
      <c r="BXB1882" s="88"/>
      <c r="BXC1882" s="87"/>
      <c r="BXD1882" s="87"/>
      <c r="BXE1882" s="87"/>
      <c r="BXF1882" s="87"/>
      <c r="BXG1882" s="88"/>
      <c r="BXH1882" s="88"/>
      <c r="BXI1882" s="92"/>
      <c r="BXJ1882" s="93"/>
      <c r="BXK1882" s="94"/>
      <c r="BXL1882" s="95"/>
      <c r="BXM1882" s="96"/>
      <c r="BXN1882" s="88"/>
      <c r="BXO1882" s="87"/>
      <c r="BXP1882" s="87"/>
      <c r="BXQ1882" s="87"/>
      <c r="BXR1882" s="87"/>
      <c r="BXS1882" s="88"/>
      <c r="BXT1882" s="88"/>
      <c r="BXU1882" s="92"/>
      <c r="BXV1882" s="93"/>
      <c r="BXW1882" s="94"/>
      <c r="BXX1882" s="95"/>
      <c r="BXY1882" s="96"/>
      <c r="BXZ1882" s="88"/>
      <c r="BYA1882" s="87"/>
      <c r="BYB1882" s="87"/>
      <c r="BYC1882" s="87"/>
      <c r="BYD1882" s="87"/>
      <c r="BYE1882" s="88"/>
      <c r="BYF1882" s="88"/>
      <c r="BYG1882" s="92"/>
      <c r="BYH1882" s="93"/>
      <c r="BYI1882" s="94"/>
      <c r="BYJ1882" s="95"/>
      <c r="BYK1882" s="96"/>
      <c r="BYL1882" s="88"/>
      <c r="BYM1882" s="87"/>
      <c r="BYN1882" s="87"/>
      <c r="BYO1882" s="87"/>
      <c r="BYP1882" s="87"/>
      <c r="BYQ1882" s="88"/>
      <c r="BYR1882" s="88"/>
      <c r="BYS1882" s="92"/>
      <c r="BYT1882" s="93"/>
      <c r="BYU1882" s="94"/>
      <c r="BYV1882" s="95"/>
      <c r="BYW1882" s="96"/>
      <c r="BYX1882" s="88"/>
      <c r="BYY1882" s="87"/>
      <c r="BYZ1882" s="87"/>
      <c r="BZA1882" s="87"/>
      <c r="BZB1882" s="87"/>
      <c r="BZC1882" s="88"/>
      <c r="BZD1882" s="88"/>
      <c r="BZE1882" s="92"/>
      <c r="BZF1882" s="93"/>
      <c r="BZG1882" s="94"/>
      <c r="BZH1882" s="95"/>
      <c r="BZI1882" s="96"/>
      <c r="BZJ1882" s="88"/>
      <c r="BZK1882" s="87"/>
      <c r="BZL1882" s="87"/>
      <c r="BZM1882" s="87"/>
      <c r="BZN1882" s="87"/>
      <c r="BZO1882" s="88"/>
      <c r="BZP1882" s="88"/>
      <c r="BZQ1882" s="92"/>
      <c r="BZR1882" s="93"/>
      <c r="BZS1882" s="94"/>
      <c r="BZT1882" s="95"/>
      <c r="BZU1882" s="96"/>
      <c r="BZV1882" s="88"/>
      <c r="BZW1882" s="87"/>
      <c r="BZX1882" s="87"/>
      <c r="BZY1882" s="87"/>
      <c r="BZZ1882" s="87"/>
      <c r="CAA1882" s="88"/>
      <c r="CAB1882" s="88"/>
      <c r="CAC1882" s="92"/>
      <c r="CAD1882" s="93"/>
      <c r="CAE1882" s="94"/>
      <c r="CAF1882" s="95"/>
      <c r="CAG1882" s="96"/>
      <c r="CAH1882" s="88"/>
      <c r="CAI1882" s="87"/>
      <c r="CAJ1882" s="87"/>
      <c r="CAK1882" s="87"/>
      <c r="CAL1882" s="87"/>
      <c r="CAM1882" s="88"/>
      <c r="CAN1882" s="88"/>
      <c r="CAO1882" s="92"/>
      <c r="CAP1882" s="93"/>
      <c r="CAQ1882" s="94"/>
      <c r="CAR1882" s="95"/>
      <c r="CAS1882" s="96"/>
      <c r="CAT1882" s="88"/>
      <c r="CAU1882" s="87"/>
      <c r="CAV1882" s="87"/>
      <c r="CAW1882" s="87"/>
      <c r="CAX1882" s="87"/>
      <c r="CAY1882" s="88"/>
      <c r="CAZ1882" s="88"/>
      <c r="CBA1882" s="92"/>
      <c r="CBB1882" s="93"/>
      <c r="CBC1882" s="94"/>
      <c r="CBD1882" s="95"/>
      <c r="CBE1882" s="96"/>
      <c r="CBF1882" s="88"/>
      <c r="CBG1882" s="87"/>
      <c r="CBH1882" s="87"/>
      <c r="CBI1882" s="87"/>
      <c r="CBJ1882" s="87"/>
      <c r="CBK1882" s="88"/>
      <c r="CBL1882" s="88"/>
      <c r="CBM1882" s="92"/>
      <c r="CBN1882" s="93"/>
      <c r="CBO1882" s="94"/>
      <c r="CBP1882" s="95"/>
      <c r="CBQ1882" s="96"/>
      <c r="CBR1882" s="88"/>
      <c r="CBS1882" s="87"/>
      <c r="CBT1882" s="87"/>
      <c r="CBU1882" s="87"/>
      <c r="CBV1882" s="87"/>
      <c r="CBW1882" s="88"/>
      <c r="CBX1882" s="88"/>
      <c r="CBY1882" s="92"/>
      <c r="CBZ1882" s="93"/>
      <c r="CCA1882" s="94"/>
      <c r="CCB1882" s="95"/>
      <c r="CCC1882" s="96"/>
      <c r="CCD1882" s="88"/>
      <c r="CCE1882" s="87"/>
      <c r="CCF1882" s="87"/>
      <c r="CCG1882" s="87"/>
      <c r="CCH1882" s="87"/>
      <c r="CCI1882" s="88"/>
      <c r="CCJ1882" s="88"/>
      <c r="CCK1882" s="92"/>
      <c r="CCL1882" s="93"/>
      <c r="CCM1882" s="94"/>
      <c r="CCN1882" s="95"/>
      <c r="CCO1882" s="96"/>
      <c r="CCP1882" s="88"/>
      <c r="CCQ1882" s="87"/>
      <c r="CCR1882" s="87"/>
      <c r="CCS1882" s="87"/>
      <c r="CCT1882" s="87"/>
      <c r="CCU1882" s="88"/>
      <c r="CCV1882" s="88"/>
      <c r="CCW1882" s="92"/>
      <c r="CCX1882" s="93"/>
      <c r="CCY1882" s="94"/>
      <c r="CCZ1882" s="95"/>
      <c r="CDA1882" s="96"/>
      <c r="CDB1882" s="88"/>
      <c r="CDC1882" s="87"/>
      <c r="CDD1882" s="87"/>
      <c r="CDE1882" s="87"/>
      <c r="CDF1882" s="87"/>
      <c r="CDG1882" s="88"/>
      <c r="CDH1882" s="88"/>
      <c r="CDI1882" s="92"/>
      <c r="CDJ1882" s="93"/>
      <c r="CDK1882" s="94"/>
      <c r="CDL1882" s="95"/>
      <c r="CDM1882" s="96"/>
      <c r="CDN1882" s="88"/>
      <c r="CDO1882" s="87"/>
      <c r="CDP1882" s="87"/>
      <c r="CDQ1882" s="87"/>
      <c r="CDR1882" s="87"/>
      <c r="CDS1882" s="88"/>
      <c r="CDT1882" s="88"/>
      <c r="CDU1882" s="92"/>
      <c r="CDV1882" s="93"/>
      <c r="CDW1882" s="94"/>
      <c r="CDX1882" s="95"/>
      <c r="CDY1882" s="96"/>
      <c r="CDZ1882" s="88"/>
      <c r="CEA1882" s="87"/>
      <c r="CEB1882" s="87"/>
      <c r="CEC1882" s="87"/>
      <c r="CED1882" s="87"/>
      <c r="CEE1882" s="88"/>
      <c r="CEF1882" s="88"/>
      <c r="CEG1882" s="92"/>
      <c r="CEH1882" s="93"/>
      <c r="CEI1882" s="94"/>
      <c r="CEJ1882" s="95"/>
      <c r="CEK1882" s="96"/>
      <c r="CEL1882" s="88"/>
      <c r="CEM1882" s="87"/>
      <c r="CEN1882" s="87"/>
      <c r="CEO1882" s="87"/>
      <c r="CEP1882" s="87"/>
      <c r="CEQ1882" s="88"/>
      <c r="CER1882" s="88"/>
      <c r="CES1882" s="92"/>
      <c r="CET1882" s="93"/>
      <c r="CEU1882" s="94"/>
      <c r="CEV1882" s="95"/>
      <c r="CEW1882" s="96"/>
      <c r="CEX1882" s="88"/>
      <c r="CEY1882" s="87"/>
      <c r="CEZ1882" s="87"/>
      <c r="CFA1882" s="87"/>
      <c r="CFB1882" s="87"/>
      <c r="CFC1882" s="88"/>
      <c r="CFD1882" s="88"/>
      <c r="CFE1882" s="92"/>
      <c r="CFF1882" s="93"/>
      <c r="CFG1882" s="94"/>
      <c r="CFH1882" s="95"/>
      <c r="CFI1882" s="96"/>
      <c r="CFJ1882" s="88"/>
      <c r="CFK1882" s="87"/>
      <c r="CFL1882" s="87"/>
      <c r="CFM1882" s="87"/>
      <c r="CFN1882" s="87"/>
      <c r="CFO1882" s="88"/>
      <c r="CFP1882" s="88"/>
      <c r="CFQ1882" s="92"/>
      <c r="CFR1882" s="93"/>
      <c r="CFS1882" s="94"/>
      <c r="CFT1882" s="95"/>
      <c r="CFU1882" s="96"/>
      <c r="CFV1882" s="88"/>
      <c r="CFW1882" s="87"/>
      <c r="CFX1882" s="87"/>
      <c r="CFY1882" s="87"/>
      <c r="CFZ1882" s="87"/>
      <c r="CGA1882" s="88"/>
      <c r="CGB1882" s="88"/>
      <c r="CGC1882" s="92"/>
      <c r="CGD1882" s="93"/>
      <c r="CGE1882" s="94"/>
      <c r="CGF1882" s="95"/>
      <c r="CGG1882" s="96"/>
      <c r="CGH1882" s="88"/>
      <c r="CGI1882" s="87"/>
      <c r="CGJ1882" s="87"/>
      <c r="CGK1882" s="87"/>
      <c r="CGL1882" s="87"/>
      <c r="CGM1882" s="88"/>
      <c r="CGN1882" s="88"/>
      <c r="CGO1882" s="92"/>
      <c r="CGP1882" s="93"/>
      <c r="CGQ1882" s="94"/>
      <c r="CGR1882" s="95"/>
      <c r="CGS1882" s="96"/>
      <c r="CGT1882" s="88"/>
      <c r="CGU1882" s="87"/>
      <c r="CGV1882" s="87"/>
      <c r="CGW1882" s="87"/>
      <c r="CGX1882" s="87"/>
      <c r="CGY1882" s="88"/>
      <c r="CGZ1882" s="88"/>
      <c r="CHA1882" s="92"/>
      <c r="CHB1882" s="93"/>
      <c r="CHC1882" s="94"/>
      <c r="CHD1882" s="95"/>
      <c r="CHE1882" s="96"/>
      <c r="CHF1882" s="88"/>
      <c r="CHG1882" s="87"/>
      <c r="CHH1882" s="87"/>
      <c r="CHI1882" s="87"/>
      <c r="CHJ1882" s="87"/>
      <c r="CHK1882" s="88"/>
      <c r="CHL1882" s="88"/>
      <c r="CHM1882" s="92"/>
      <c r="CHN1882" s="93"/>
      <c r="CHO1882" s="94"/>
      <c r="CHP1882" s="95"/>
      <c r="CHQ1882" s="96"/>
      <c r="CHR1882" s="88"/>
      <c r="CHS1882" s="87"/>
      <c r="CHT1882" s="87"/>
      <c r="CHU1882" s="87"/>
      <c r="CHV1882" s="87"/>
      <c r="CHW1882" s="88"/>
      <c r="CHX1882" s="88"/>
      <c r="CHY1882" s="92"/>
      <c r="CHZ1882" s="93"/>
      <c r="CIA1882" s="94"/>
      <c r="CIB1882" s="95"/>
      <c r="CIC1882" s="96"/>
      <c r="CID1882" s="88"/>
      <c r="CIE1882" s="87"/>
      <c r="CIF1882" s="87"/>
      <c r="CIG1882" s="87"/>
      <c r="CIH1882" s="87"/>
      <c r="CII1882" s="88"/>
      <c r="CIJ1882" s="88"/>
      <c r="CIK1882" s="92"/>
      <c r="CIL1882" s="93"/>
      <c r="CIM1882" s="94"/>
      <c r="CIN1882" s="95"/>
      <c r="CIO1882" s="96"/>
      <c r="CIP1882" s="88"/>
      <c r="CIQ1882" s="87"/>
      <c r="CIR1882" s="87"/>
      <c r="CIS1882" s="87"/>
      <c r="CIT1882" s="87"/>
      <c r="CIU1882" s="88"/>
      <c r="CIV1882" s="88"/>
      <c r="CIW1882" s="92"/>
      <c r="CIX1882" s="93"/>
      <c r="CIY1882" s="94"/>
      <c r="CIZ1882" s="95"/>
      <c r="CJA1882" s="96"/>
      <c r="CJB1882" s="88"/>
      <c r="CJC1882" s="87"/>
      <c r="CJD1882" s="87"/>
      <c r="CJE1882" s="87"/>
      <c r="CJF1882" s="87"/>
      <c r="CJG1882" s="88"/>
      <c r="CJH1882" s="88"/>
      <c r="CJI1882" s="92"/>
      <c r="CJJ1882" s="93"/>
      <c r="CJK1882" s="94"/>
      <c r="CJL1882" s="95"/>
      <c r="CJM1882" s="96"/>
      <c r="CJN1882" s="88"/>
      <c r="CJO1882" s="87"/>
      <c r="CJP1882" s="87"/>
      <c r="CJQ1882" s="87"/>
      <c r="CJR1882" s="87"/>
      <c r="CJS1882" s="88"/>
      <c r="CJT1882" s="88"/>
      <c r="CJU1882" s="92"/>
      <c r="CJV1882" s="93"/>
      <c r="CJW1882" s="94"/>
      <c r="CJX1882" s="95"/>
      <c r="CJY1882" s="96"/>
      <c r="CJZ1882" s="88"/>
      <c r="CKA1882" s="87"/>
      <c r="CKB1882" s="87"/>
      <c r="CKC1882" s="87"/>
      <c r="CKD1882" s="87"/>
      <c r="CKE1882" s="88"/>
      <c r="CKF1882" s="88"/>
      <c r="CKG1882" s="92"/>
      <c r="CKH1882" s="93"/>
      <c r="CKI1882" s="94"/>
      <c r="CKJ1882" s="95"/>
      <c r="CKK1882" s="96"/>
      <c r="CKL1882" s="88"/>
      <c r="CKM1882" s="87"/>
      <c r="CKN1882" s="87"/>
      <c r="CKO1882" s="87"/>
      <c r="CKP1882" s="87"/>
      <c r="CKQ1882" s="88"/>
      <c r="CKR1882" s="88"/>
      <c r="CKS1882" s="92"/>
      <c r="CKT1882" s="93"/>
      <c r="CKU1882" s="94"/>
      <c r="CKV1882" s="95"/>
      <c r="CKW1882" s="96"/>
      <c r="CKX1882" s="88"/>
      <c r="CKY1882" s="87"/>
      <c r="CKZ1882" s="87"/>
      <c r="CLA1882" s="87"/>
      <c r="CLB1882" s="87"/>
      <c r="CLC1882" s="88"/>
      <c r="CLD1882" s="88"/>
      <c r="CLE1882" s="92"/>
      <c r="CLF1882" s="93"/>
      <c r="CLG1882" s="94"/>
      <c r="CLH1882" s="95"/>
      <c r="CLI1882" s="96"/>
      <c r="CLJ1882" s="88"/>
      <c r="CLK1882" s="87"/>
      <c r="CLL1882" s="87"/>
      <c r="CLM1882" s="87"/>
      <c r="CLN1882" s="87"/>
      <c r="CLO1882" s="88"/>
      <c r="CLP1882" s="88"/>
      <c r="CLQ1882" s="92"/>
      <c r="CLR1882" s="93"/>
      <c r="CLS1882" s="94"/>
      <c r="CLT1882" s="95"/>
      <c r="CLU1882" s="96"/>
      <c r="CLV1882" s="88"/>
      <c r="CLW1882" s="87"/>
      <c r="CLX1882" s="87"/>
      <c r="CLY1882" s="87"/>
      <c r="CLZ1882" s="87"/>
      <c r="CMA1882" s="88"/>
      <c r="CMB1882" s="88"/>
      <c r="CMC1882" s="92"/>
      <c r="CMD1882" s="93"/>
      <c r="CME1882" s="94"/>
      <c r="CMF1882" s="95"/>
      <c r="CMG1882" s="96"/>
      <c r="CMH1882" s="88"/>
      <c r="CMI1882" s="87"/>
      <c r="CMJ1882" s="87"/>
      <c r="CMK1882" s="87"/>
      <c r="CML1882" s="87"/>
      <c r="CMM1882" s="88"/>
      <c r="CMN1882" s="88"/>
      <c r="CMO1882" s="92"/>
      <c r="CMP1882" s="93"/>
      <c r="CMQ1882" s="94"/>
      <c r="CMR1882" s="95"/>
      <c r="CMS1882" s="96"/>
      <c r="CMT1882" s="88"/>
      <c r="CMU1882" s="87"/>
      <c r="CMV1882" s="87"/>
      <c r="CMW1882" s="87"/>
      <c r="CMX1882" s="87"/>
      <c r="CMY1882" s="88"/>
      <c r="CMZ1882" s="88"/>
      <c r="CNA1882" s="92"/>
      <c r="CNB1882" s="93"/>
      <c r="CNC1882" s="94"/>
      <c r="CND1882" s="95"/>
      <c r="CNE1882" s="96"/>
      <c r="CNF1882" s="88"/>
      <c r="CNG1882" s="87"/>
      <c r="CNH1882" s="87"/>
      <c r="CNI1882" s="87"/>
      <c r="CNJ1882" s="87"/>
      <c r="CNK1882" s="88"/>
      <c r="CNL1882" s="88"/>
      <c r="CNM1882" s="92"/>
      <c r="CNN1882" s="93"/>
      <c r="CNO1882" s="94"/>
      <c r="CNP1882" s="95"/>
      <c r="CNQ1882" s="96"/>
      <c r="CNR1882" s="88"/>
      <c r="CNS1882" s="87"/>
      <c r="CNT1882" s="87"/>
      <c r="CNU1882" s="87"/>
      <c r="CNV1882" s="87"/>
      <c r="CNW1882" s="88"/>
      <c r="CNX1882" s="88"/>
      <c r="CNY1882" s="92"/>
      <c r="CNZ1882" s="93"/>
      <c r="COA1882" s="94"/>
      <c r="COB1882" s="95"/>
      <c r="COC1882" s="96"/>
      <c r="COD1882" s="88"/>
      <c r="COE1882" s="87"/>
      <c r="COF1882" s="87"/>
      <c r="COG1882" s="87"/>
      <c r="COH1882" s="87"/>
      <c r="COI1882" s="88"/>
      <c r="COJ1882" s="88"/>
      <c r="COK1882" s="92"/>
      <c r="COL1882" s="93"/>
      <c r="COM1882" s="94"/>
      <c r="CON1882" s="95"/>
      <c r="COO1882" s="96"/>
      <c r="COP1882" s="88"/>
      <c r="COQ1882" s="87"/>
      <c r="COR1882" s="87"/>
      <c r="COS1882" s="87"/>
      <c r="COT1882" s="87"/>
      <c r="COU1882" s="88"/>
      <c r="COV1882" s="88"/>
      <c r="COW1882" s="92"/>
      <c r="COX1882" s="93"/>
      <c r="COY1882" s="94"/>
      <c r="COZ1882" s="95"/>
      <c r="CPA1882" s="96"/>
      <c r="CPB1882" s="88"/>
      <c r="CPC1882" s="87"/>
      <c r="CPD1882" s="87"/>
      <c r="CPE1882" s="87"/>
      <c r="CPF1882" s="87"/>
      <c r="CPG1882" s="88"/>
      <c r="CPH1882" s="88"/>
      <c r="CPI1882" s="92"/>
      <c r="CPJ1882" s="93"/>
      <c r="CPK1882" s="94"/>
      <c r="CPL1882" s="95"/>
      <c r="CPM1882" s="96"/>
      <c r="CPN1882" s="88"/>
      <c r="CPO1882" s="87"/>
      <c r="CPP1882" s="87"/>
      <c r="CPQ1882" s="87"/>
      <c r="CPR1882" s="87"/>
      <c r="CPS1882" s="88"/>
      <c r="CPT1882" s="88"/>
      <c r="CPU1882" s="92"/>
      <c r="CPV1882" s="93"/>
      <c r="CPW1882" s="94"/>
      <c r="CPX1882" s="95"/>
      <c r="CPY1882" s="96"/>
      <c r="CPZ1882" s="88"/>
      <c r="CQA1882" s="87"/>
      <c r="CQB1882" s="87"/>
      <c r="CQC1882" s="87"/>
      <c r="CQD1882" s="87"/>
      <c r="CQE1882" s="88"/>
      <c r="CQF1882" s="88"/>
      <c r="CQG1882" s="92"/>
      <c r="CQH1882" s="93"/>
      <c r="CQI1882" s="94"/>
      <c r="CQJ1882" s="95"/>
      <c r="CQK1882" s="96"/>
      <c r="CQL1882" s="88"/>
      <c r="CQM1882" s="87"/>
      <c r="CQN1882" s="87"/>
      <c r="CQO1882" s="87"/>
      <c r="CQP1882" s="87"/>
      <c r="CQQ1882" s="88"/>
      <c r="CQR1882" s="88"/>
      <c r="CQS1882" s="92"/>
      <c r="CQT1882" s="93"/>
      <c r="CQU1882" s="94"/>
      <c r="CQV1882" s="95"/>
      <c r="CQW1882" s="96"/>
      <c r="CQX1882" s="88"/>
      <c r="CQY1882" s="87"/>
      <c r="CQZ1882" s="87"/>
      <c r="CRA1882" s="87"/>
      <c r="CRB1882" s="87"/>
      <c r="CRC1882" s="88"/>
      <c r="CRD1882" s="88"/>
      <c r="CRE1882" s="92"/>
      <c r="CRF1882" s="93"/>
      <c r="CRG1882" s="94"/>
      <c r="CRH1882" s="95"/>
      <c r="CRI1882" s="96"/>
      <c r="CRJ1882" s="88"/>
      <c r="CRK1882" s="87"/>
      <c r="CRL1882" s="87"/>
      <c r="CRM1882" s="87"/>
      <c r="CRN1882" s="87"/>
      <c r="CRO1882" s="88"/>
      <c r="CRP1882" s="88"/>
      <c r="CRQ1882" s="92"/>
      <c r="CRR1882" s="93"/>
      <c r="CRS1882" s="94"/>
      <c r="CRT1882" s="95"/>
      <c r="CRU1882" s="96"/>
      <c r="CRV1882" s="88"/>
      <c r="CRW1882" s="87"/>
      <c r="CRX1882" s="87"/>
      <c r="CRY1882" s="87"/>
      <c r="CRZ1882" s="87"/>
      <c r="CSA1882" s="88"/>
      <c r="CSB1882" s="88"/>
      <c r="CSC1882" s="92"/>
      <c r="CSD1882" s="93"/>
      <c r="CSE1882" s="94"/>
      <c r="CSF1882" s="95"/>
      <c r="CSG1882" s="96"/>
      <c r="CSH1882" s="88"/>
      <c r="CSI1882" s="87"/>
      <c r="CSJ1882" s="87"/>
      <c r="CSK1882" s="87"/>
      <c r="CSL1882" s="87"/>
      <c r="CSM1882" s="88"/>
      <c r="CSN1882" s="88"/>
      <c r="CSO1882" s="92"/>
      <c r="CSP1882" s="93"/>
      <c r="CSQ1882" s="94"/>
      <c r="CSR1882" s="95"/>
      <c r="CSS1882" s="96"/>
      <c r="CST1882" s="88"/>
      <c r="CSU1882" s="87"/>
      <c r="CSV1882" s="87"/>
      <c r="CSW1882" s="87"/>
      <c r="CSX1882" s="87"/>
      <c r="CSY1882" s="88"/>
      <c r="CSZ1882" s="88"/>
      <c r="CTA1882" s="92"/>
      <c r="CTB1882" s="93"/>
      <c r="CTC1882" s="94"/>
      <c r="CTD1882" s="95"/>
      <c r="CTE1882" s="96"/>
      <c r="CTF1882" s="88"/>
      <c r="CTG1882" s="87"/>
      <c r="CTH1882" s="87"/>
      <c r="CTI1882" s="87"/>
      <c r="CTJ1882" s="87"/>
      <c r="CTK1882" s="88"/>
      <c r="CTL1882" s="88"/>
      <c r="CTM1882" s="92"/>
      <c r="CTN1882" s="93"/>
      <c r="CTO1882" s="94"/>
      <c r="CTP1882" s="95"/>
      <c r="CTQ1882" s="96"/>
      <c r="CTR1882" s="88"/>
      <c r="CTS1882" s="87"/>
      <c r="CTT1882" s="87"/>
      <c r="CTU1882" s="87"/>
      <c r="CTV1882" s="87"/>
      <c r="CTW1882" s="88"/>
      <c r="CTX1882" s="88"/>
    </row>
    <row r="1883" s="70" customFormat="1" ht="15" customHeight="1" spans="1:2572">
      <c r="A1883" s="61">
        <f t="shared" si="35"/>
        <v>1878</v>
      </c>
      <c r="B1883" s="72" t="s">
        <v>1833</v>
      </c>
      <c r="C1883" s="36" t="s">
        <v>3107</v>
      </c>
      <c r="D1883" s="76"/>
      <c r="E1883" s="76"/>
      <c r="F1883" s="76"/>
      <c r="G1883" s="76"/>
      <c r="H1883" s="102" t="s">
        <v>23</v>
      </c>
      <c r="I1883" s="79" t="s">
        <v>3105</v>
      </c>
      <c r="J1883" s="68">
        <v>45689</v>
      </c>
      <c r="K1883" s="86"/>
      <c r="L1883" s="87" t="s">
        <v>2727</v>
      </c>
      <c r="M1883" s="87"/>
      <c r="N1883" s="87"/>
      <c r="O1883" s="88"/>
      <c r="P1883" s="88"/>
      <c r="Q1883" s="92"/>
      <c r="R1883" s="93"/>
      <c r="S1883" s="94"/>
      <c r="T1883" s="95"/>
      <c r="U1883" s="96"/>
      <c r="V1883" s="88"/>
      <c r="W1883" s="87"/>
      <c r="X1883" s="87"/>
      <c r="Y1883" s="87"/>
      <c r="Z1883" s="87"/>
      <c r="AA1883" s="88"/>
      <c r="AB1883" s="88"/>
      <c r="AC1883" s="92"/>
      <c r="AD1883" s="93"/>
      <c r="AE1883" s="94"/>
      <c r="AF1883" s="95"/>
      <c r="AG1883" s="96"/>
      <c r="AH1883" s="88"/>
      <c r="AI1883" s="87"/>
      <c r="AJ1883" s="87"/>
      <c r="AK1883" s="87"/>
      <c r="AL1883" s="87"/>
      <c r="AM1883" s="88"/>
      <c r="AN1883" s="88"/>
      <c r="AO1883" s="92"/>
      <c r="AP1883" s="93"/>
      <c r="AQ1883" s="94"/>
      <c r="AR1883" s="95"/>
      <c r="AS1883" s="96"/>
      <c r="AT1883" s="88"/>
      <c r="AU1883" s="87"/>
      <c r="AV1883" s="87"/>
      <c r="AW1883" s="87"/>
      <c r="AX1883" s="87"/>
      <c r="AY1883" s="88"/>
      <c r="AZ1883" s="88"/>
      <c r="BA1883" s="92"/>
      <c r="BB1883" s="93"/>
      <c r="BC1883" s="94"/>
      <c r="BD1883" s="95"/>
      <c r="BE1883" s="96"/>
      <c r="BF1883" s="88"/>
      <c r="BG1883" s="87"/>
      <c r="BH1883" s="87"/>
      <c r="BI1883" s="87"/>
      <c r="BJ1883" s="87"/>
      <c r="BK1883" s="88"/>
      <c r="BL1883" s="88"/>
      <c r="BM1883" s="92"/>
      <c r="BN1883" s="93"/>
      <c r="BO1883" s="94"/>
      <c r="BP1883" s="95"/>
      <c r="BQ1883" s="96"/>
      <c r="BR1883" s="88"/>
      <c r="BS1883" s="87"/>
      <c r="BT1883" s="87"/>
      <c r="BU1883" s="87"/>
      <c r="BV1883" s="87"/>
      <c r="BW1883" s="88"/>
      <c r="BX1883" s="88"/>
      <c r="BY1883" s="92"/>
      <c r="BZ1883" s="93"/>
      <c r="CA1883" s="94"/>
      <c r="CB1883" s="95"/>
      <c r="CC1883" s="96"/>
      <c r="CD1883" s="88"/>
      <c r="CE1883" s="87"/>
      <c r="CF1883" s="87"/>
      <c r="CG1883" s="87"/>
      <c r="CH1883" s="87"/>
      <c r="CI1883" s="88"/>
      <c r="CJ1883" s="88"/>
      <c r="CK1883" s="92"/>
      <c r="CL1883" s="93"/>
      <c r="CM1883" s="94"/>
      <c r="CN1883" s="95"/>
      <c r="CO1883" s="96"/>
      <c r="CP1883" s="88"/>
      <c r="CQ1883" s="87"/>
      <c r="CR1883" s="87"/>
      <c r="CS1883" s="87"/>
      <c r="CT1883" s="87"/>
      <c r="CU1883" s="88"/>
      <c r="CV1883" s="88"/>
      <c r="CW1883" s="92"/>
      <c r="CX1883" s="93"/>
      <c r="CY1883" s="94"/>
      <c r="CZ1883" s="95"/>
      <c r="DA1883" s="96"/>
      <c r="DB1883" s="88"/>
      <c r="DC1883" s="87"/>
      <c r="DD1883" s="87"/>
      <c r="DE1883" s="87"/>
      <c r="DF1883" s="87"/>
      <c r="DG1883" s="88"/>
      <c r="DH1883" s="88"/>
      <c r="DI1883" s="92"/>
      <c r="DJ1883" s="93"/>
      <c r="DK1883" s="94"/>
      <c r="DL1883" s="95"/>
      <c r="DM1883" s="96"/>
      <c r="DN1883" s="88"/>
      <c r="DO1883" s="87"/>
      <c r="DP1883" s="87"/>
      <c r="DQ1883" s="87"/>
      <c r="DR1883" s="87"/>
      <c r="DS1883" s="88"/>
      <c r="DT1883" s="88"/>
      <c r="DU1883" s="92"/>
      <c r="DV1883" s="93"/>
      <c r="DW1883" s="94"/>
      <c r="DX1883" s="95"/>
      <c r="DY1883" s="96"/>
      <c r="DZ1883" s="88"/>
      <c r="EA1883" s="87"/>
      <c r="EB1883" s="87"/>
      <c r="EC1883" s="87"/>
      <c r="ED1883" s="87"/>
      <c r="EE1883" s="88"/>
      <c r="EF1883" s="88"/>
      <c r="EG1883" s="92"/>
      <c r="EH1883" s="93"/>
      <c r="EI1883" s="94"/>
      <c r="EJ1883" s="95"/>
      <c r="EK1883" s="96"/>
      <c r="EL1883" s="88"/>
      <c r="EM1883" s="87"/>
      <c r="EN1883" s="87"/>
      <c r="EO1883" s="87"/>
      <c r="EP1883" s="87"/>
      <c r="EQ1883" s="88"/>
      <c r="ER1883" s="88"/>
      <c r="ES1883" s="92"/>
      <c r="ET1883" s="93"/>
      <c r="EU1883" s="94"/>
      <c r="EV1883" s="95"/>
      <c r="EW1883" s="96"/>
      <c r="EX1883" s="88"/>
      <c r="EY1883" s="87"/>
      <c r="EZ1883" s="87"/>
      <c r="FA1883" s="87"/>
      <c r="FB1883" s="87"/>
      <c r="FC1883" s="88"/>
      <c r="FD1883" s="88"/>
      <c r="FE1883" s="92"/>
      <c r="FF1883" s="93"/>
      <c r="FG1883" s="94"/>
      <c r="FH1883" s="95"/>
      <c r="FI1883" s="96"/>
      <c r="FJ1883" s="88"/>
      <c r="FK1883" s="87"/>
      <c r="FL1883" s="87"/>
      <c r="FM1883" s="87"/>
      <c r="FN1883" s="87"/>
      <c r="FO1883" s="88"/>
      <c r="FP1883" s="88"/>
      <c r="FQ1883" s="92"/>
      <c r="FR1883" s="93"/>
      <c r="FS1883" s="94"/>
      <c r="FT1883" s="95"/>
      <c r="FU1883" s="96"/>
      <c r="FV1883" s="88"/>
      <c r="FW1883" s="87"/>
      <c r="FX1883" s="87"/>
      <c r="FY1883" s="87"/>
      <c r="FZ1883" s="87"/>
      <c r="GA1883" s="88"/>
      <c r="GB1883" s="88"/>
      <c r="GC1883" s="92"/>
      <c r="GD1883" s="93"/>
      <c r="GE1883" s="94"/>
      <c r="GF1883" s="95"/>
      <c r="GG1883" s="96"/>
      <c r="GH1883" s="88"/>
      <c r="GI1883" s="87"/>
      <c r="GJ1883" s="87"/>
      <c r="GK1883" s="87"/>
      <c r="GL1883" s="87"/>
      <c r="GM1883" s="88"/>
      <c r="GN1883" s="88"/>
      <c r="GO1883" s="92"/>
      <c r="GP1883" s="93"/>
      <c r="GQ1883" s="94"/>
      <c r="GR1883" s="95"/>
      <c r="GS1883" s="96"/>
      <c r="GT1883" s="88"/>
      <c r="GU1883" s="87"/>
      <c r="GV1883" s="87"/>
      <c r="GW1883" s="87"/>
      <c r="GX1883" s="87"/>
      <c r="GY1883" s="88"/>
      <c r="GZ1883" s="88"/>
      <c r="HA1883" s="92"/>
      <c r="HB1883" s="93"/>
      <c r="HC1883" s="94"/>
      <c r="HD1883" s="95"/>
      <c r="HE1883" s="96"/>
      <c r="HF1883" s="88"/>
      <c r="HG1883" s="87"/>
      <c r="HH1883" s="87"/>
      <c r="HI1883" s="87"/>
      <c r="HJ1883" s="87"/>
      <c r="HK1883" s="88"/>
      <c r="HL1883" s="88"/>
      <c r="HM1883" s="92"/>
      <c r="HN1883" s="93"/>
      <c r="HO1883" s="94"/>
      <c r="HP1883" s="95"/>
      <c r="HQ1883" s="96"/>
      <c r="HR1883" s="88"/>
      <c r="HS1883" s="87"/>
      <c r="HT1883" s="87"/>
      <c r="HU1883" s="87"/>
      <c r="HV1883" s="87"/>
      <c r="HW1883" s="88"/>
      <c r="HX1883" s="88"/>
      <c r="HY1883" s="92"/>
      <c r="HZ1883" s="93"/>
      <c r="IA1883" s="94"/>
      <c r="IB1883" s="95"/>
      <c r="IC1883" s="96"/>
      <c r="ID1883" s="88"/>
      <c r="IE1883" s="87"/>
      <c r="IF1883" s="87"/>
      <c r="IG1883" s="87"/>
      <c r="IH1883" s="87"/>
      <c r="II1883" s="88"/>
      <c r="IJ1883" s="88"/>
      <c r="IK1883" s="92"/>
      <c r="IL1883" s="93"/>
      <c r="IM1883" s="94"/>
      <c r="IN1883" s="95"/>
      <c r="IO1883" s="96"/>
      <c r="IP1883" s="88"/>
      <c r="IQ1883" s="87"/>
      <c r="IR1883" s="87"/>
      <c r="IS1883" s="87"/>
      <c r="IT1883" s="87"/>
      <c r="IU1883" s="88"/>
      <c r="IV1883" s="88"/>
      <c r="IW1883" s="92"/>
      <c r="IX1883" s="93"/>
      <c r="IY1883" s="94"/>
      <c r="IZ1883" s="95"/>
      <c r="JA1883" s="96"/>
      <c r="JB1883" s="88"/>
      <c r="JC1883" s="87"/>
      <c r="JD1883" s="87"/>
      <c r="JE1883" s="87"/>
      <c r="JF1883" s="87"/>
      <c r="JG1883" s="88"/>
      <c r="JH1883" s="88"/>
      <c r="JI1883" s="92"/>
      <c r="JJ1883" s="93"/>
      <c r="JK1883" s="94"/>
      <c r="JL1883" s="95"/>
      <c r="JM1883" s="96"/>
      <c r="JN1883" s="88"/>
      <c r="JO1883" s="87"/>
      <c r="JP1883" s="87"/>
      <c r="JQ1883" s="87"/>
      <c r="JR1883" s="87"/>
      <c r="JS1883" s="88"/>
      <c r="JT1883" s="88"/>
      <c r="JU1883" s="92"/>
      <c r="JV1883" s="93"/>
      <c r="JW1883" s="94"/>
      <c r="JX1883" s="95"/>
      <c r="JY1883" s="96"/>
      <c r="JZ1883" s="88"/>
      <c r="KA1883" s="87"/>
      <c r="KB1883" s="87"/>
      <c r="KC1883" s="87"/>
      <c r="KD1883" s="87"/>
      <c r="KE1883" s="88"/>
      <c r="KF1883" s="88"/>
      <c r="KG1883" s="92"/>
      <c r="KH1883" s="93"/>
      <c r="KI1883" s="94"/>
      <c r="KJ1883" s="95"/>
      <c r="KK1883" s="96"/>
      <c r="KL1883" s="88"/>
      <c r="KM1883" s="87"/>
      <c r="KN1883" s="87"/>
      <c r="KO1883" s="87"/>
      <c r="KP1883" s="87"/>
      <c r="KQ1883" s="88"/>
      <c r="KR1883" s="88"/>
      <c r="KS1883" s="92"/>
      <c r="KT1883" s="93"/>
      <c r="KU1883" s="94"/>
      <c r="KV1883" s="95"/>
      <c r="KW1883" s="96"/>
      <c r="KX1883" s="88"/>
      <c r="KY1883" s="87"/>
      <c r="KZ1883" s="87"/>
      <c r="LA1883" s="87"/>
      <c r="LB1883" s="87"/>
      <c r="LC1883" s="88"/>
      <c r="LD1883" s="88"/>
      <c r="LE1883" s="92"/>
      <c r="LF1883" s="93"/>
      <c r="LG1883" s="94"/>
      <c r="LH1883" s="95"/>
      <c r="LI1883" s="96"/>
      <c r="LJ1883" s="88"/>
      <c r="LK1883" s="87"/>
      <c r="LL1883" s="87"/>
      <c r="LM1883" s="87"/>
      <c r="LN1883" s="87"/>
      <c r="LO1883" s="88"/>
      <c r="LP1883" s="88"/>
      <c r="LQ1883" s="92"/>
      <c r="LR1883" s="93"/>
      <c r="LS1883" s="94"/>
      <c r="LT1883" s="95"/>
      <c r="LU1883" s="96"/>
      <c r="LV1883" s="88"/>
      <c r="LW1883" s="87"/>
      <c r="LX1883" s="87"/>
      <c r="LY1883" s="87"/>
      <c r="LZ1883" s="87"/>
      <c r="MA1883" s="88"/>
      <c r="MB1883" s="88"/>
      <c r="MC1883" s="92"/>
      <c r="MD1883" s="93"/>
      <c r="ME1883" s="94"/>
      <c r="MF1883" s="95"/>
      <c r="MG1883" s="96"/>
      <c r="MH1883" s="88"/>
      <c r="MI1883" s="87"/>
      <c r="MJ1883" s="87"/>
      <c r="MK1883" s="87"/>
      <c r="ML1883" s="87"/>
      <c r="MM1883" s="88"/>
      <c r="MN1883" s="88"/>
      <c r="MO1883" s="92"/>
      <c r="MP1883" s="93"/>
      <c r="MQ1883" s="94"/>
      <c r="MR1883" s="95"/>
      <c r="MS1883" s="96"/>
      <c r="MT1883" s="88"/>
      <c r="MU1883" s="87"/>
      <c r="MV1883" s="87"/>
      <c r="MW1883" s="87"/>
      <c r="MX1883" s="87"/>
      <c r="MY1883" s="88"/>
      <c r="MZ1883" s="88"/>
      <c r="NA1883" s="92"/>
      <c r="NB1883" s="93"/>
      <c r="NC1883" s="94"/>
      <c r="ND1883" s="95"/>
      <c r="NE1883" s="96"/>
      <c r="NF1883" s="88"/>
      <c r="NG1883" s="87"/>
      <c r="NH1883" s="87"/>
      <c r="NI1883" s="87"/>
      <c r="NJ1883" s="87"/>
      <c r="NK1883" s="88"/>
      <c r="NL1883" s="88"/>
      <c r="NM1883" s="92"/>
      <c r="NN1883" s="93"/>
      <c r="NO1883" s="94"/>
      <c r="NP1883" s="95"/>
      <c r="NQ1883" s="96"/>
      <c r="NR1883" s="88"/>
      <c r="NS1883" s="87"/>
      <c r="NT1883" s="87"/>
      <c r="NU1883" s="87"/>
      <c r="NV1883" s="87"/>
      <c r="NW1883" s="88"/>
      <c r="NX1883" s="88"/>
      <c r="NY1883" s="92"/>
      <c r="NZ1883" s="93"/>
      <c r="OA1883" s="94"/>
      <c r="OB1883" s="95"/>
      <c r="OC1883" s="96"/>
      <c r="OD1883" s="88"/>
      <c r="OE1883" s="87"/>
      <c r="OF1883" s="87"/>
      <c r="OG1883" s="87"/>
      <c r="OH1883" s="87"/>
      <c r="OI1883" s="88"/>
      <c r="OJ1883" s="88"/>
      <c r="OK1883" s="92"/>
      <c r="OL1883" s="93"/>
      <c r="OM1883" s="94"/>
      <c r="ON1883" s="95"/>
      <c r="OO1883" s="96"/>
      <c r="OP1883" s="88"/>
      <c r="OQ1883" s="87"/>
      <c r="OR1883" s="87"/>
      <c r="OS1883" s="87"/>
      <c r="OT1883" s="87"/>
      <c r="OU1883" s="88"/>
      <c r="OV1883" s="88"/>
      <c r="OW1883" s="92"/>
      <c r="OX1883" s="93"/>
      <c r="OY1883" s="94"/>
      <c r="OZ1883" s="95"/>
      <c r="PA1883" s="96"/>
      <c r="PB1883" s="88"/>
      <c r="PC1883" s="87"/>
      <c r="PD1883" s="87"/>
      <c r="PE1883" s="87"/>
      <c r="PF1883" s="87"/>
      <c r="PG1883" s="88"/>
      <c r="PH1883" s="88"/>
      <c r="PI1883" s="92"/>
      <c r="PJ1883" s="93"/>
      <c r="PK1883" s="94"/>
      <c r="PL1883" s="95"/>
      <c r="PM1883" s="96"/>
      <c r="PN1883" s="88"/>
      <c r="PO1883" s="87"/>
      <c r="PP1883" s="87"/>
      <c r="PQ1883" s="87"/>
      <c r="PR1883" s="87"/>
      <c r="PS1883" s="88"/>
      <c r="PT1883" s="88"/>
      <c r="PU1883" s="92"/>
      <c r="PV1883" s="93"/>
      <c r="PW1883" s="94"/>
      <c r="PX1883" s="95"/>
      <c r="PY1883" s="96"/>
      <c r="PZ1883" s="88"/>
      <c r="QA1883" s="87"/>
      <c r="QB1883" s="87"/>
      <c r="QC1883" s="87"/>
      <c r="QD1883" s="87"/>
      <c r="QE1883" s="88"/>
      <c r="QF1883" s="88"/>
      <c r="QG1883" s="92"/>
      <c r="QH1883" s="93"/>
      <c r="QI1883" s="94"/>
      <c r="QJ1883" s="95"/>
      <c r="QK1883" s="96"/>
      <c r="QL1883" s="88"/>
      <c r="QM1883" s="87"/>
      <c r="QN1883" s="87"/>
      <c r="QO1883" s="87"/>
      <c r="QP1883" s="87"/>
      <c r="QQ1883" s="88"/>
      <c r="QR1883" s="88"/>
      <c r="QS1883" s="92"/>
      <c r="QT1883" s="93"/>
      <c r="QU1883" s="94"/>
      <c r="QV1883" s="95"/>
      <c r="QW1883" s="96"/>
      <c r="QX1883" s="88"/>
      <c r="QY1883" s="87"/>
      <c r="QZ1883" s="87"/>
      <c r="RA1883" s="87"/>
      <c r="RB1883" s="87"/>
      <c r="RC1883" s="88"/>
      <c r="RD1883" s="88"/>
      <c r="RE1883" s="92"/>
      <c r="RF1883" s="93"/>
      <c r="RG1883" s="94"/>
      <c r="RH1883" s="95"/>
      <c r="RI1883" s="96"/>
      <c r="RJ1883" s="88"/>
      <c r="RK1883" s="87"/>
      <c r="RL1883" s="87"/>
      <c r="RM1883" s="87"/>
      <c r="RN1883" s="87"/>
      <c r="RO1883" s="88"/>
      <c r="RP1883" s="88"/>
      <c r="RQ1883" s="92"/>
      <c r="RR1883" s="93"/>
      <c r="RS1883" s="94"/>
      <c r="RT1883" s="95"/>
      <c r="RU1883" s="96"/>
      <c r="RV1883" s="88"/>
      <c r="RW1883" s="87"/>
      <c r="RX1883" s="87"/>
      <c r="RY1883" s="87"/>
      <c r="RZ1883" s="87"/>
      <c r="SA1883" s="88"/>
      <c r="SB1883" s="88"/>
      <c r="SC1883" s="92"/>
      <c r="SD1883" s="93"/>
      <c r="SE1883" s="94"/>
      <c r="SF1883" s="95"/>
      <c r="SG1883" s="96"/>
      <c r="SH1883" s="88"/>
      <c r="SI1883" s="87"/>
      <c r="SJ1883" s="87"/>
      <c r="SK1883" s="87"/>
      <c r="SL1883" s="87"/>
      <c r="SM1883" s="88"/>
      <c r="SN1883" s="88"/>
      <c r="SO1883" s="92"/>
      <c r="SP1883" s="93"/>
      <c r="SQ1883" s="94"/>
      <c r="SR1883" s="95"/>
      <c r="SS1883" s="96"/>
      <c r="ST1883" s="88"/>
      <c r="SU1883" s="87"/>
      <c r="SV1883" s="87"/>
      <c r="SW1883" s="87"/>
      <c r="SX1883" s="87"/>
      <c r="SY1883" s="88"/>
      <c r="SZ1883" s="88"/>
      <c r="TA1883" s="92"/>
      <c r="TB1883" s="93"/>
      <c r="TC1883" s="94"/>
      <c r="TD1883" s="95"/>
      <c r="TE1883" s="96"/>
      <c r="TF1883" s="88"/>
      <c r="TG1883" s="87"/>
      <c r="TH1883" s="87"/>
      <c r="TI1883" s="87"/>
      <c r="TJ1883" s="87"/>
      <c r="TK1883" s="88"/>
      <c r="TL1883" s="88"/>
      <c r="TM1883" s="92"/>
      <c r="TN1883" s="93"/>
      <c r="TO1883" s="94"/>
      <c r="TP1883" s="95"/>
      <c r="TQ1883" s="96"/>
      <c r="TR1883" s="88"/>
      <c r="TS1883" s="87"/>
      <c r="TT1883" s="87"/>
      <c r="TU1883" s="87"/>
      <c r="TV1883" s="87"/>
      <c r="TW1883" s="88"/>
      <c r="TX1883" s="88"/>
      <c r="TY1883" s="92"/>
      <c r="TZ1883" s="93"/>
      <c r="UA1883" s="94"/>
      <c r="UB1883" s="95"/>
      <c r="UC1883" s="96"/>
      <c r="UD1883" s="88"/>
      <c r="UE1883" s="87"/>
      <c r="UF1883" s="87"/>
      <c r="UG1883" s="87"/>
      <c r="UH1883" s="87"/>
      <c r="UI1883" s="88"/>
      <c r="UJ1883" s="88"/>
      <c r="UK1883" s="92"/>
      <c r="UL1883" s="93"/>
      <c r="UM1883" s="94"/>
      <c r="UN1883" s="95"/>
      <c r="UO1883" s="96"/>
      <c r="UP1883" s="88"/>
      <c r="UQ1883" s="87"/>
      <c r="UR1883" s="87"/>
      <c r="US1883" s="87"/>
      <c r="UT1883" s="87"/>
      <c r="UU1883" s="88"/>
      <c r="UV1883" s="88"/>
      <c r="UW1883" s="92"/>
      <c r="UX1883" s="93"/>
      <c r="UY1883" s="94"/>
      <c r="UZ1883" s="95"/>
      <c r="VA1883" s="96"/>
      <c r="VB1883" s="88"/>
      <c r="VC1883" s="87"/>
      <c r="VD1883" s="87"/>
      <c r="VE1883" s="87"/>
      <c r="VF1883" s="87"/>
      <c r="VG1883" s="88"/>
      <c r="VH1883" s="88"/>
      <c r="VI1883" s="92"/>
      <c r="VJ1883" s="93"/>
      <c r="VK1883" s="94"/>
      <c r="VL1883" s="95"/>
      <c r="VM1883" s="96"/>
      <c r="VN1883" s="88"/>
      <c r="VO1883" s="87"/>
      <c r="VP1883" s="87"/>
      <c r="VQ1883" s="87"/>
      <c r="VR1883" s="87"/>
      <c r="VS1883" s="88"/>
      <c r="VT1883" s="88"/>
      <c r="VU1883" s="92"/>
      <c r="VV1883" s="93"/>
      <c r="VW1883" s="94"/>
      <c r="VX1883" s="95"/>
      <c r="VY1883" s="96"/>
      <c r="VZ1883" s="88"/>
      <c r="WA1883" s="87"/>
      <c r="WB1883" s="87"/>
      <c r="WC1883" s="87"/>
      <c r="WD1883" s="87"/>
      <c r="WE1883" s="88"/>
      <c r="WF1883" s="88"/>
      <c r="WG1883" s="92"/>
      <c r="WH1883" s="93"/>
      <c r="WI1883" s="94"/>
      <c r="WJ1883" s="95"/>
      <c r="WK1883" s="96"/>
      <c r="WL1883" s="88"/>
      <c r="WM1883" s="87"/>
      <c r="WN1883" s="87"/>
      <c r="WO1883" s="87"/>
      <c r="WP1883" s="87"/>
      <c r="WQ1883" s="88"/>
      <c r="WR1883" s="88"/>
      <c r="WS1883" s="92"/>
      <c r="WT1883" s="93"/>
      <c r="WU1883" s="94"/>
      <c r="WV1883" s="95"/>
      <c r="WW1883" s="96"/>
      <c r="WX1883" s="88"/>
      <c r="WY1883" s="87"/>
      <c r="WZ1883" s="87"/>
      <c r="XA1883" s="87"/>
      <c r="XB1883" s="87"/>
      <c r="XC1883" s="88"/>
      <c r="XD1883" s="88"/>
      <c r="XE1883" s="92"/>
      <c r="XF1883" s="93"/>
      <c r="XG1883" s="94"/>
      <c r="XH1883" s="95"/>
      <c r="XI1883" s="96"/>
      <c r="XJ1883" s="88"/>
      <c r="XK1883" s="87"/>
      <c r="XL1883" s="87"/>
      <c r="XM1883" s="87"/>
      <c r="XN1883" s="87"/>
      <c r="XO1883" s="88"/>
      <c r="XP1883" s="88"/>
      <c r="XQ1883" s="92"/>
      <c r="XR1883" s="93"/>
      <c r="XS1883" s="94"/>
      <c r="XT1883" s="95"/>
      <c r="XU1883" s="96"/>
      <c r="XV1883" s="88"/>
      <c r="XW1883" s="87"/>
      <c r="XX1883" s="87"/>
      <c r="XY1883" s="87"/>
      <c r="XZ1883" s="87"/>
      <c r="YA1883" s="88"/>
      <c r="YB1883" s="88"/>
      <c r="YC1883" s="92"/>
      <c r="YD1883" s="93"/>
      <c r="YE1883" s="94"/>
      <c r="YF1883" s="95"/>
      <c r="YG1883" s="96"/>
      <c r="YH1883" s="88"/>
      <c r="YI1883" s="87"/>
      <c r="YJ1883" s="87"/>
      <c r="YK1883" s="87"/>
      <c r="YL1883" s="87"/>
      <c r="YM1883" s="88"/>
      <c r="YN1883" s="88"/>
      <c r="YO1883" s="92"/>
      <c r="YP1883" s="93"/>
      <c r="YQ1883" s="94"/>
      <c r="YR1883" s="95"/>
      <c r="YS1883" s="96"/>
      <c r="YT1883" s="88"/>
      <c r="YU1883" s="87"/>
      <c r="YV1883" s="87"/>
      <c r="YW1883" s="87"/>
      <c r="YX1883" s="87"/>
      <c r="YY1883" s="88"/>
      <c r="YZ1883" s="88"/>
      <c r="ZA1883" s="92"/>
      <c r="ZB1883" s="93"/>
      <c r="ZC1883" s="94"/>
      <c r="ZD1883" s="95"/>
      <c r="ZE1883" s="96"/>
      <c r="ZF1883" s="88"/>
      <c r="ZG1883" s="87"/>
      <c r="ZH1883" s="87"/>
      <c r="ZI1883" s="87"/>
      <c r="ZJ1883" s="87"/>
      <c r="ZK1883" s="88"/>
      <c r="ZL1883" s="88"/>
      <c r="ZM1883" s="92"/>
      <c r="ZN1883" s="93"/>
      <c r="ZO1883" s="94"/>
      <c r="ZP1883" s="95"/>
      <c r="ZQ1883" s="96"/>
      <c r="ZR1883" s="88"/>
      <c r="ZS1883" s="87"/>
      <c r="ZT1883" s="87"/>
      <c r="ZU1883" s="87"/>
      <c r="ZV1883" s="87"/>
      <c r="ZW1883" s="88"/>
      <c r="ZX1883" s="88"/>
      <c r="ZY1883" s="92"/>
      <c r="ZZ1883" s="93"/>
      <c r="AAA1883" s="94"/>
      <c r="AAB1883" s="95"/>
      <c r="AAC1883" s="96"/>
      <c r="AAD1883" s="88"/>
      <c r="AAE1883" s="87"/>
      <c r="AAF1883" s="87"/>
      <c r="AAG1883" s="87"/>
      <c r="AAH1883" s="87"/>
      <c r="AAI1883" s="88"/>
      <c r="AAJ1883" s="88"/>
      <c r="AAK1883" s="92"/>
      <c r="AAL1883" s="93"/>
      <c r="AAM1883" s="94"/>
      <c r="AAN1883" s="95"/>
      <c r="AAO1883" s="96"/>
      <c r="AAP1883" s="88"/>
      <c r="AAQ1883" s="87"/>
      <c r="AAR1883" s="87"/>
      <c r="AAS1883" s="87"/>
      <c r="AAT1883" s="87"/>
      <c r="AAU1883" s="88"/>
      <c r="AAV1883" s="88"/>
      <c r="AAW1883" s="92"/>
      <c r="AAX1883" s="93"/>
      <c r="AAY1883" s="94"/>
      <c r="AAZ1883" s="95"/>
      <c r="ABA1883" s="96"/>
      <c r="ABB1883" s="88"/>
      <c r="ABC1883" s="87"/>
      <c r="ABD1883" s="87"/>
      <c r="ABE1883" s="87"/>
      <c r="ABF1883" s="87"/>
      <c r="ABG1883" s="88"/>
      <c r="ABH1883" s="88"/>
      <c r="ABI1883" s="92"/>
      <c r="ABJ1883" s="93"/>
      <c r="ABK1883" s="94"/>
      <c r="ABL1883" s="95"/>
      <c r="ABM1883" s="96"/>
      <c r="ABN1883" s="88"/>
      <c r="ABO1883" s="87"/>
      <c r="ABP1883" s="87"/>
      <c r="ABQ1883" s="87"/>
      <c r="ABR1883" s="87"/>
      <c r="ABS1883" s="88"/>
      <c r="ABT1883" s="88"/>
      <c r="ABU1883" s="92"/>
      <c r="ABV1883" s="93"/>
      <c r="ABW1883" s="94"/>
      <c r="ABX1883" s="95"/>
      <c r="ABY1883" s="96"/>
      <c r="ABZ1883" s="88"/>
      <c r="ACA1883" s="87"/>
      <c r="ACB1883" s="87"/>
      <c r="ACC1883" s="87"/>
      <c r="ACD1883" s="87"/>
      <c r="ACE1883" s="88"/>
      <c r="ACF1883" s="88"/>
      <c r="ACG1883" s="92"/>
      <c r="ACH1883" s="93"/>
      <c r="ACI1883" s="94"/>
      <c r="ACJ1883" s="95"/>
      <c r="ACK1883" s="96"/>
      <c r="ACL1883" s="88"/>
      <c r="ACM1883" s="87"/>
      <c r="ACN1883" s="87"/>
      <c r="ACO1883" s="87"/>
      <c r="ACP1883" s="87"/>
      <c r="ACQ1883" s="88"/>
      <c r="ACR1883" s="88"/>
      <c r="ACS1883" s="92"/>
      <c r="ACT1883" s="93"/>
      <c r="ACU1883" s="94"/>
      <c r="ACV1883" s="95"/>
      <c r="ACW1883" s="96"/>
      <c r="ACX1883" s="88"/>
      <c r="ACY1883" s="87"/>
      <c r="ACZ1883" s="87"/>
      <c r="ADA1883" s="87"/>
      <c r="ADB1883" s="87"/>
      <c r="ADC1883" s="88"/>
      <c r="ADD1883" s="88"/>
      <c r="ADE1883" s="92"/>
      <c r="ADF1883" s="93"/>
      <c r="ADG1883" s="94"/>
      <c r="ADH1883" s="95"/>
      <c r="ADI1883" s="96"/>
      <c r="ADJ1883" s="88"/>
      <c r="ADK1883" s="87"/>
      <c r="ADL1883" s="87"/>
      <c r="ADM1883" s="87"/>
      <c r="ADN1883" s="87"/>
      <c r="ADO1883" s="88"/>
      <c r="ADP1883" s="88"/>
      <c r="ADQ1883" s="92"/>
      <c r="ADR1883" s="93"/>
      <c r="ADS1883" s="94"/>
      <c r="ADT1883" s="95"/>
      <c r="ADU1883" s="96"/>
      <c r="ADV1883" s="88"/>
      <c r="ADW1883" s="87"/>
      <c r="ADX1883" s="87"/>
      <c r="ADY1883" s="87"/>
      <c r="ADZ1883" s="87"/>
      <c r="AEA1883" s="88"/>
      <c r="AEB1883" s="88"/>
      <c r="AEC1883" s="92"/>
      <c r="AED1883" s="93"/>
      <c r="AEE1883" s="94"/>
      <c r="AEF1883" s="95"/>
      <c r="AEG1883" s="96"/>
      <c r="AEH1883" s="88"/>
      <c r="AEI1883" s="87"/>
      <c r="AEJ1883" s="87"/>
      <c r="AEK1883" s="87"/>
      <c r="AEL1883" s="87"/>
      <c r="AEM1883" s="88"/>
      <c r="AEN1883" s="88"/>
      <c r="AEO1883" s="92"/>
      <c r="AEP1883" s="93"/>
      <c r="AEQ1883" s="94"/>
      <c r="AER1883" s="95"/>
      <c r="AES1883" s="96"/>
      <c r="AET1883" s="88"/>
      <c r="AEU1883" s="87"/>
      <c r="AEV1883" s="87"/>
      <c r="AEW1883" s="87"/>
      <c r="AEX1883" s="87"/>
      <c r="AEY1883" s="88"/>
      <c r="AEZ1883" s="88"/>
      <c r="AFA1883" s="92"/>
      <c r="AFB1883" s="93"/>
      <c r="AFC1883" s="94"/>
      <c r="AFD1883" s="95"/>
      <c r="AFE1883" s="96"/>
      <c r="AFF1883" s="88"/>
      <c r="AFG1883" s="87"/>
      <c r="AFH1883" s="87"/>
      <c r="AFI1883" s="87"/>
      <c r="AFJ1883" s="87"/>
      <c r="AFK1883" s="88"/>
      <c r="AFL1883" s="88"/>
      <c r="AFM1883" s="92"/>
      <c r="AFN1883" s="93"/>
      <c r="AFO1883" s="94"/>
      <c r="AFP1883" s="95"/>
      <c r="AFQ1883" s="96"/>
      <c r="AFR1883" s="88"/>
      <c r="AFS1883" s="87"/>
      <c r="AFT1883" s="87"/>
      <c r="AFU1883" s="87"/>
      <c r="AFV1883" s="87"/>
      <c r="AFW1883" s="88"/>
      <c r="AFX1883" s="88"/>
      <c r="AFY1883" s="92"/>
      <c r="AFZ1883" s="93"/>
      <c r="AGA1883" s="94"/>
      <c r="AGB1883" s="95"/>
      <c r="AGC1883" s="96"/>
      <c r="AGD1883" s="88"/>
      <c r="AGE1883" s="87"/>
      <c r="AGF1883" s="87"/>
      <c r="AGG1883" s="87"/>
      <c r="AGH1883" s="87"/>
      <c r="AGI1883" s="88"/>
      <c r="AGJ1883" s="88"/>
      <c r="AGK1883" s="92"/>
      <c r="AGL1883" s="93"/>
      <c r="AGM1883" s="94"/>
      <c r="AGN1883" s="95"/>
      <c r="AGO1883" s="96"/>
      <c r="AGP1883" s="88"/>
      <c r="AGQ1883" s="87"/>
      <c r="AGR1883" s="87"/>
      <c r="AGS1883" s="87"/>
      <c r="AGT1883" s="87"/>
      <c r="AGU1883" s="88"/>
      <c r="AGV1883" s="88"/>
      <c r="AGW1883" s="92"/>
      <c r="AGX1883" s="93"/>
      <c r="AGY1883" s="94"/>
      <c r="AGZ1883" s="95"/>
      <c r="AHA1883" s="96"/>
      <c r="AHB1883" s="88"/>
      <c r="AHC1883" s="87"/>
      <c r="AHD1883" s="87"/>
      <c r="AHE1883" s="87"/>
      <c r="AHF1883" s="87"/>
      <c r="AHG1883" s="88"/>
      <c r="AHH1883" s="88"/>
      <c r="AHI1883" s="92"/>
      <c r="AHJ1883" s="93"/>
      <c r="AHK1883" s="94"/>
      <c r="AHL1883" s="95"/>
      <c r="AHM1883" s="96"/>
      <c r="AHN1883" s="88"/>
      <c r="AHO1883" s="87"/>
      <c r="AHP1883" s="87"/>
      <c r="AHQ1883" s="87"/>
      <c r="AHR1883" s="87"/>
      <c r="AHS1883" s="88"/>
      <c r="AHT1883" s="88"/>
      <c r="AHU1883" s="92"/>
      <c r="AHV1883" s="93"/>
      <c r="AHW1883" s="94"/>
      <c r="AHX1883" s="95"/>
      <c r="AHY1883" s="96"/>
      <c r="AHZ1883" s="88"/>
      <c r="AIA1883" s="87"/>
      <c r="AIB1883" s="87"/>
      <c r="AIC1883" s="87"/>
      <c r="AID1883" s="87"/>
      <c r="AIE1883" s="88"/>
      <c r="AIF1883" s="88"/>
      <c r="AIG1883" s="92"/>
      <c r="AIH1883" s="93"/>
      <c r="AII1883" s="94"/>
      <c r="AIJ1883" s="95"/>
      <c r="AIK1883" s="96"/>
      <c r="AIL1883" s="88"/>
      <c r="AIM1883" s="87"/>
      <c r="AIN1883" s="87"/>
      <c r="AIO1883" s="87"/>
      <c r="AIP1883" s="87"/>
      <c r="AIQ1883" s="88"/>
      <c r="AIR1883" s="88"/>
      <c r="AIS1883" s="92"/>
      <c r="AIT1883" s="93"/>
      <c r="AIU1883" s="94"/>
      <c r="AIV1883" s="95"/>
      <c r="AIW1883" s="96"/>
      <c r="AIX1883" s="88"/>
      <c r="AIY1883" s="87"/>
      <c r="AIZ1883" s="87"/>
      <c r="AJA1883" s="87"/>
      <c r="AJB1883" s="87"/>
      <c r="AJC1883" s="88"/>
      <c r="AJD1883" s="88"/>
      <c r="AJE1883" s="92"/>
      <c r="AJF1883" s="93"/>
      <c r="AJG1883" s="94"/>
      <c r="AJH1883" s="95"/>
      <c r="AJI1883" s="96"/>
      <c r="AJJ1883" s="88"/>
      <c r="AJK1883" s="87"/>
      <c r="AJL1883" s="87"/>
      <c r="AJM1883" s="87"/>
      <c r="AJN1883" s="87"/>
      <c r="AJO1883" s="88"/>
      <c r="AJP1883" s="88"/>
      <c r="AJQ1883" s="92"/>
      <c r="AJR1883" s="93"/>
      <c r="AJS1883" s="94"/>
      <c r="AJT1883" s="95"/>
      <c r="AJU1883" s="96"/>
      <c r="AJV1883" s="88"/>
      <c r="AJW1883" s="87"/>
      <c r="AJX1883" s="87"/>
      <c r="AJY1883" s="87"/>
      <c r="AJZ1883" s="87"/>
      <c r="AKA1883" s="88"/>
      <c r="AKB1883" s="88"/>
      <c r="AKC1883" s="92"/>
      <c r="AKD1883" s="93"/>
      <c r="AKE1883" s="94"/>
      <c r="AKF1883" s="95"/>
      <c r="AKG1883" s="96"/>
      <c r="AKH1883" s="88"/>
      <c r="AKI1883" s="87"/>
      <c r="AKJ1883" s="87"/>
      <c r="AKK1883" s="87"/>
      <c r="AKL1883" s="87"/>
      <c r="AKM1883" s="88"/>
      <c r="AKN1883" s="88"/>
      <c r="AKO1883" s="92"/>
      <c r="AKP1883" s="93"/>
      <c r="AKQ1883" s="94"/>
      <c r="AKR1883" s="95"/>
      <c r="AKS1883" s="96"/>
      <c r="AKT1883" s="88"/>
      <c r="AKU1883" s="87"/>
      <c r="AKV1883" s="87"/>
      <c r="AKW1883" s="87"/>
      <c r="AKX1883" s="87"/>
      <c r="AKY1883" s="88"/>
      <c r="AKZ1883" s="88"/>
      <c r="ALA1883" s="92"/>
      <c r="ALB1883" s="93"/>
      <c r="ALC1883" s="94"/>
      <c r="ALD1883" s="95"/>
      <c r="ALE1883" s="96"/>
      <c r="ALF1883" s="88"/>
      <c r="ALG1883" s="87"/>
      <c r="ALH1883" s="87"/>
      <c r="ALI1883" s="87"/>
      <c r="ALJ1883" s="87"/>
      <c r="ALK1883" s="88"/>
      <c r="ALL1883" s="88"/>
      <c r="ALM1883" s="92"/>
      <c r="ALN1883" s="93"/>
      <c r="ALO1883" s="94"/>
      <c r="ALP1883" s="95"/>
      <c r="ALQ1883" s="96"/>
      <c r="ALR1883" s="88"/>
      <c r="ALS1883" s="87"/>
      <c r="ALT1883" s="87"/>
      <c r="ALU1883" s="87"/>
      <c r="ALV1883" s="87"/>
      <c r="ALW1883" s="88"/>
      <c r="ALX1883" s="88"/>
      <c r="ALY1883" s="92"/>
      <c r="ALZ1883" s="93"/>
      <c r="AMA1883" s="94"/>
      <c r="AMB1883" s="95"/>
      <c r="AMC1883" s="96"/>
      <c r="AMD1883" s="88"/>
      <c r="AME1883" s="87"/>
      <c r="AMF1883" s="87"/>
      <c r="AMG1883" s="87"/>
      <c r="AMH1883" s="87"/>
      <c r="AMI1883" s="88"/>
      <c r="AMJ1883" s="88"/>
      <c r="AMK1883" s="92"/>
      <c r="AML1883" s="93"/>
      <c r="AMM1883" s="94"/>
      <c r="AMN1883" s="95"/>
      <c r="AMO1883" s="96"/>
      <c r="AMP1883" s="88"/>
      <c r="AMQ1883" s="87"/>
      <c r="AMR1883" s="87"/>
      <c r="AMS1883" s="87"/>
      <c r="AMT1883" s="87"/>
      <c r="AMU1883" s="88"/>
      <c r="AMV1883" s="88"/>
      <c r="AMW1883" s="92"/>
      <c r="AMX1883" s="93"/>
      <c r="AMY1883" s="94"/>
      <c r="AMZ1883" s="95"/>
      <c r="ANA1883" s="96"/>
      <c r="ANB1883" s="88"/>
      <c r="ANC1883" s="87"/>
      <c r="AND1883" s="87"/>
      <c r="ANE1883" s="87"/>
      <c r="ANF1883" s="87"/>
      <c r="ANG1883" s="88"/>
      <c r="ANH1883" s="88"/>
      <c r="ANI1883" s="92"/>
      <c r="ANJ1883" s="93"/>
      <c r="ANK1883" s="94"/>
      <c r="ANL1883" s="95"/>
      <c r="ANM1883" s="96"/>
      <c r="ANN1883" s="88"/>
      <c r="ANO1883" s="87"/>
      <c r="ANP1883" s="87"/>
      <c r="ANQ1883" s="87"/>
      <c r="ANR1883" s="87"/>
      <c r="ANS1883" s="88"/>
      <c r="ANT1883" s="88"/>
      <c r="ANU1883" s="92"/>
      <c r="ANV1883" s="93"/>
      <c r="ANW1883" s="94"/>
      <c r="ANX1883" s="95"/>
      <c r="ANY1883" s="96"/>
      <c r="ANZ1883" s="88"/>
      <c r="AOA1883" s="87"/>
      <c r="AOB1883" s="87"/>
      <c r="AOC1883" s="87"/>
      <c r="AOD1883" s="87"/>
      <c r="AOE1883" s="88"/>
      <c r="AOF1883" s="88"/>
      <c r="AOG1883" s="92"/>
      <c r="AOH1883" s="93"/>
      <c r="AOI1883" s="94"/>
      <c r="AOJ1883" s="95"/>
      <c r="AOK1883" s="96"/>
      <c r="AOL1883" s="88"/>
      <c r="AOM1883" s="87"/>
      <c r="AON1883" s="87"/>
      <c r="AOO1883" s="87"/>
      <c r="AOP1883" s="87"/>
      <c r="AOQ1883" s="88"/>
      <c r="AOR1883" s="88"/>
      <c r="AOS1883" s="92"/>
      <c r="AOT1883" s="93"/>
      <c r="AOU1883" s="94"/>
      <c r="AOV1883" s="95"/>
      <c r="AOW1883" s="96"/>
      <c r="AOX1883" s="88"/>
      <c r="AOY1883" s="87"/>
      <c r="AOZ1883" s="87"/>
      <c r="APA1883" s="87"/>
      <c r="APB1883" s="87"/>
      <c r="APC1883" s="88"/>
      <c r="APD1883" s="88"/>
      <c r="APE1883" s="92"/>
      <c r="APF1883" s="93"/>
      <c r="APG1883" s="94"/>
      <c r="APH1883" s="95"/>
      <c r="API1883" s="96"/>
      <c r="APJ1883" s="88"/>
      <c r="APK1883" s="87"/>
      <c r="APL1883" s="87"/>
      <c r="APM1883" s="87"/>
      <c r="APN1883" s="87"/>
      <c r="APO1883" s="88"/>
      <c r="APP1883" s="88"/>
      <c r="APQ1883" s="92"/>
      <c r="APR1883" s="93"/>
      <c r="APS1883" s="94"/>
      <c r="APT1883" s="95"/>
      <c r="APU1883" s="96"/>
      <c r="APV1883" s="88"/>
      <c r="APW1883" s="87"/>
      <c r="APX1883" s="87"/>
      <c r="APY1883" s="87"/>
      <c r="APZ1883" s="87"/>
      <c r="AQA1883" s="88"/>
      <c r="AQB1883" s="88"/>
      <c r="AQC1883" s="92"/>
      <c r="AQD1883" s="93"/>
      <c r="AQE1883" s="94"/>
      <c r="AQF1883" s="95"/>
      <c r="AQG1883" s="96"/>
      <c r="AQH1883" s="88"/>
      <c r="AQI1883" s="87"/>
      <c r="AQJ1883" s="87"/>
      <c r="AQK1883" s="87"/>
      <c r="AQL1883" s="87"/>
      <c r="AQM1883" s="88"/>
      <c r="AQN1883" s="88"/>
      <c r="AQO1883" s="92"/>
      <c r="AQP1883" s="93"/>
      <c r="AQQ1883" s="94"/>
      <c r="AQR1883" s="95"/>
      <c r="AQS1883" s="96"/>
      <c r="AQT1883" s="88"/>
      <c r="AQU1883" s="87"/>
      <c r="AQV1883" s="87"/>
      <c r="AQW1883" s="87"/>
      <c r="AQX1883" s="87"/>
      <c r="AQY1883" s="88"/>
      <c r="AQZ1883" s="88"/>
      <c r="ARA1883" s="92"/>
      <c r="ARB1883" s="93"/>
      <c r="ARC1883" s="94"/>
      <c r="ARD1883" s="95"/>
      <c r="ARE1883" s="96"/>
      <c r="ARF1883" s="88"/>
      <c r="ARG1883" s="87"/>
      <c r="ARH1883" s="87"/>
      <c r="ARI1883" s="87"/>
      <c r="ARJ1883" s="87"/>
      <c r="ARK1883" s="88"/>
      <c r="ARL1883" s="88"/>
      <c r="ARM1883" s="92"/>
      <c r="ARN1883" s="93"/>
      <c r="ARO1883" s="94"/>
      <c r="ARP1883" s="95"/>
      <c r="ARQ1883" s="96"/>
      <c r="ARR1883" s="88"/>
      <c r="ARS1883" s="87"/>
      <c r="ART1883" s="87"/>
      <c r="ARU1883" s="87"/>
      <c r="ARV1883" s="87"/>
      <c r="ARW1883" s="88"/>
      <c r="ARX1883" s="88"/>
      <c r="ARY1883" s="92"/>
      <c r="ARZ1883" s="93"/>
      <c r="ASA1883" s="94"/>
      <c r="ASB1883" s="95"/>
      <c r="ASC1883" s="96"/>
      <c r="ASD1883" s="88"/>
      <c r="ASE1883" s="87"/>
      <c r="ASF1883" s="87"/>
      <c r="ASG1883" s="87"/>
      <c r="ASH1883" s="87"/>
      <c r="ASI1883" s="88"/>
      <c r="ASJ1883" s="88"/>
      <c r="ASK1883" s="92"/>
      <c r="ASL1883" s="93"/>
      <c r="ASM1883" s="94"/>
      <c r="ASN1883" s="95"/>
      <c r="ASO1883" s="96"/>
      <c r="ASP1883" s="88"/>
      <c r="ASQ1883" s="87"/>
      <c r="ASR1883" s="87"/>
      <c r="ASS1883" s="87"/>
      <c r="AST1883" s="87"/>
      <c r="ASU1883" s="88"/>
      <c r="ASV1883" s="88"/>
      <c r="ASW1883" s="92"/>
      <c r="ASX1883" s="93"/>
      <c r="ASY1883" s="94"/>
      <c r="ASZ1883" s="95"/>
      <c r="ATA1883" s="96"/>
      <c r="ATB1883" s="88"/>
      <c r="ATC1883" s="87"/>
      <c r="ATD1883" s="87"/>
      <c r="ATE1883" s="87"/>
      <c r="ATF1883" s="87"/>
      <c r="ATG1883" s="88"/>
      <c r="ATH1883" s="88"/>
      <c r="ATI1883" s="92"/>
      <c r="ATJ1883" s="93"/>
      <c r="ATK1883" s="94"/>
      <c r="ATL1883" s="95"/>
      <c r="ATM1883" s="96"/>
      <c r="ATN1883" s="88"/>
      <c r="ATO1883" s="87"/>
      <c r="ATP1883" s="87"/>
      <c r="ATQ1883" s="87"/>
      <c r="ATR1883" s="87"/>
      <c r="ATS1883" s="88"/>
      <c r="ATT1883" s="88"/>
      <c r="ATU1883" s="92"/>
      <c r="ATV1883" s="93"/>
      <c r="ATW1883" s="94"/>
      <c r="ATX1883" s="95"/>
      <c r="ATY1883" s="96"/>
      <c r="ATZ1883" s="88"/>
      <c r="AUA1883" s="87"/>
      <c r="AUB1883" s="87"/>
      <c r="AUC1883" s="87"/>
      <c r="AUD1883" s="87"/>
      <c r="AUE1883" s="88"/>
      <c r="AUF1883" s="88"/>
      <c r="AUG1883" s="92"/>
      <c r="AUH1883" s="93"/>
      <c r="AUI1883" s="94"/>
      <c r="AUJ1883" s="95"/>
      <c r="AUK1883" s="96"/>
      <c r="AUL1883" s="88"/>
      <c r="AUM1883" s="87"/>
      <c r="AUN1883" s="87"/>
      <c r="AUO1883" s="87"/>
      <c r="AUP1883" s="87"/>
      <c r="AUQ1883" s="88"/>
      <c r="AUR1883" s="88"/>
      <c r="AUS1883" s="92"/>
      <c r="AUT1883" s="93"/>
      <c r="AUU1883" s="94"/>
      <c r="AUV1883" s="95"/>
      <c r="AUW1883" s="96"/>
      <c r="AUX1883" s="88"/>
      <c r="AUY1883" s="87"/>
      <c r="AUZ1883" s="87"/>
      <c r="AVA1883" s="87"/>
      <c r="AVB1883" s="87"/>
      <c r="AVC1883" s="88"/>
      <c r="AVD1883" s="88"/>
      <c r="AVE1883" s="92"/>
      <c r="AVF1883" s="93"/>
      <c r="AVG1883" s="94"/>
      <c r="AVH1883" s="95"/>
      <c r="AVI1883" s="96"/>
      <c r="AVJ1883" s="88"/>
      <c r="AVK1883" s="87"/>
      <c r="AVL1883" s="87"/>
      <c r="AVM1883" s="87"/>
      <c r="AVN1883" s="87"/>
      <c r="AVO1883" s="88"/>
      <c r="AVP1883" s="88"/>
      <c r="AVQ1883" s="92"/>
      <c r="AVR1883" s="93"/>
      <c r="AVS1883" s="94"/>
      <c r="AVT1883" s="95"/>
      <c r="AVU1883" s="96"/>
      <c r="AVV1883" s="88"/>
      <c r="AVW1883" s="87"/>
      <c r="AVX1883" s="87"/>
      <c r="AVY1883" s="87"/>
      <c r="AVZ1883" s="87"/>
      <c r="AWA1883" s="88"/>
      <c r="AWB1883" s="88"/>
      <c r="AWC1883" s="92"/>
      <c r="AWD1883" s="93"/>
      <c r="AWE1883" s="94"/>
      <c r="AWF1883" s="95"/>
      <c r="AWG1883" s="96"/>
      <c r="AWH1883" s="88"/>
      <c r="AWI1883" s="87"/>
      <c r="AWJ1883" s="87"/>
      <c r="AWK1883" s="87"/>
      <c r="AWL1883" s="87"/>
      <c r="AWM1883" s="88"/>
      <c r="AWN1883" s="88"/>
      <c r="AWO1883" s="92"/>
      <c r="AWP1883" s="93"/>
      <c r="AWQ1883" s="94"/>
      <c r="AWR1883" s="95"/>
      <c r="AWS1883" s="96"/>
      <c r="AWT1883" s="88"/>
      <c r="AWU1883" s="87"/>
      <c r="AWV1883" s="87"/>
      <c r="AWW1883" s="87"/>
      <c r="AWX1883" s="87"/>
      <c r="AWY1883" s="88"/>
      <c r="AWZ1883" s="88"/>
      <c r="AXA1883" s="92"/>
      <c r="AXB1883" s="93"/>
      <c r="AXC1883" s="94"/>
      <c r="AXD1883" s="95"/>
      <c r="AXE1883" s="96"/>
      <c r="AXF1883" s="88"/>
      <c r="AXG1883" s="87"/>
      <c r="AXH1883" s="87"/>
      <c r="AXI1883" s="87"/>
      <c r="AXJ1883" s="87"/>
      <c r="AXK1883" s="88"/>
      <c r="AXL1883" s="88"/>
      <c r="AXM1883" s="92"/>
      <c r="AXN1883" s="93"/>
      <c r="AXO1883" s="94"/>
      <c r="AXP1883" s="95"/>
      <c r="AXQ1883" s="96"/>
      <c r="AXR1883" s="88"/>
      <c r="AXS1883" s="87"/>
      <c r="AXT1883" s="87"/>
      <c r="AXU1883" s="87"/>
      <c r="AXV1883" s="87"/>
      <c r="AXW1883" s="88"/>
      <c r="AXX1883" s="88"/>
      <c r="AXY1883" s="92"/>
      <c r="AXZ1883" s="93"/>
      <c r="AYA1883" s="94"/>
      <c r="AYB1883" s="95"/>
      <c r="AYC1883" s="96"/>
      <c r="AYD1883" s="88"/>
      <c r="AYE1883" s="87"/>
      <c r="AYF1883" s="87"/>
      <c r="AYG1883" s="87"/>
      <c r="AYH1883" s="87"/>
      <c r="AYI1883" s="88"/>
      <c r="AYJ1883" s="88"/>
      <c r="AYK1883" s="92"/>
      <c r="AYL1883" s="93"/>
      <c r="AYM1883" s="94"/>
      <c r="AYN1883" s="95"/>
      <c r="AYO1883" s="96"/>
      <c r="AYP1883" s="88"/>
      <c r="AYQ1883" s="87"/>
      <c r="AYR1883" s="87"/>
      <c r="AYS1883" s="87"/>
      <c r="AYT1883" s="87"/>
      <c r="AYU1883" s="88"/>
      <c r="AYV1883" s="88"/>
      <c r="AYW1883" s="92"/>
      <c r="AYX1883" s="93"/>
      <c r="AYY1883" s="94"/>
      <c r="AYZ1883" s="95"/>
      <c r="AZA1883" s="96"/>
      <c r="AZB1883" s="88"/>
      <c r="AZC1883" s="87"/>
      <c r="AZD1883" s="87"/>
      <c r="AZE1883" s="87"/>
      <c r="AZF1883" s="87"/>
      <c r="AZG1883" s="88"/>
      <c r="AZH1883" s="88"/>
      <c r="AZI1883" s="92"/>
      <c r="AZJ1883" s="93"/>
      <c r="AZK1883" s="94"/>
      <c r="AZL1883" s="95"/>
      <c r="AZM1883" s="96"/>
      <c r="AZN1883" s="88"/>
      <c r="AZO1883" s="87"/>
      <c r="AZP1883" s="87"/>
      <c r="AZQ1883" s="87"/>
      <c r="AZR1883" s="87"/>
      <c r="AZS1883" s="88"/>
      <c r="AZT1883" s="88"/>
      <c r="AZU1883" s="92"/>
      <c r="AZV1883" s="93"/>
      <c r="AZW1883" s="94"/>
      <c r="AZX1883" s="95"/>
      <c r="AZY1883" s="96"/>
      <c r="AZZ1883" s="88"/>
      <c r="BAA1883" s="87"/>
      <c r="BAB1883" s="87"/>
      <c r="BAC1883" s="87"/>
      <c r="BAD1883" s="87"/>
      <c r="BAE1883" s="88"/>
      <c r="BAF1883" s="88"/>
      <c r="BAG1883" s="92"/>
      <c r="BAH1883" s="93"/>
      <c r="BAI1883" s="94"/>
      <c r="BAJ1883" s="95"/>
      <c r="BAK1883" s="96"/>
      <c r="BAL1883" s="88"/>
      <c r="BAM1883" s="87"/>
      <c r="BAN1883" s="87"/>
      <c r="BAO1883" s="87"/>
      <c r="BAP1883" s="87"/>
      <c r="BAQ1883" s="88"/>
      <c r="BAR1883" s="88"/>
      <c r="BAS1883" s="92"/>
      <c r="BAT1883" s="93"/>
      <c r="BAU1883" s="94"/>
      <c r="BAV1883" s="95"/>
      <c r="BAW1883" s="96"/>
      <c r="BAX1883" s="88"/>
      <c r="BAY1883" s="87"/>
      <c r="BAZ1883" s="87"/>
      <c r="BBA1883" s="87"/>
      <c r="BBB1883" s="87"/>
      <c r="BBC1883" s="88"/>
      <c r="BBD1883" s="88"/>
      <c r="BBE1883" s="92"/>
      <c r="BBF1883" s="93"/>
      <c r="BBG1883" s="94"/>
      <c r="BBH1883" s="95"/>
      <c r="BBI1883" s="96"/>
      <c r="BBJ1883" s="88"/>
      <c r="BBK1883" s="87"/>
      <c r="BBL1883" s="87"/>
      <c r="BBM1883" s="87"/>
      <c r="BBN1883" s="87"/>
      <c r="BBO1883" s="88"/>
      <c r="BBP1883" s="88"/>
      <c r="BBQ1883" s="92"/>
      <c r="BBR1883" s="93"/>
      <c r="BBS1883" s="94"/>
      <c r="BBT1883" s="95"/>
      <c r="BBU1883" s="96"/>
      <c r="BBV1883" s="88"/>
      <c r="BBW1883" s="87"/>
      <c r="BBX1883" s="87"/>
      <c r="BBY1883" s="87"/>
      <c r="BBZ1883" s="87"/>
      <c r="BCA1883" s="88"/>
      <c r="BCB1883" s="88"/>
      <c r="BCC1883" s="92"/>
      <c r="BCD1883" s="93"/>
      <c r="BCE1883" s="94"/>
      <c r="BCF1883" s="95"/>
      <c r="BCG1883" s="96"/>
      <c r="BCH1883" s="88"/>
      <c r="BCI1883" s="87"/>
      <c r="BCJ1883" s="87"/>
      <c r="BCK1883" s="87"/>
      <c r="BCL1883" s="87"/>
      <c r="BCM1883" s="88"/>
      <c r="BCN1883" s="88"/>
      <c r="BCO1883" s="92"/>
      <c r="BCP1883" s="93"/>
      <c r="BCQ1883" s="94"/>
      <c r="BCR1883" s="95"/>
      <c r="BCS1883" s="96"/>
      <c r="BCT1883" s="88"/>
      <c r="BCU1883" s="87"/>
      <c r="BCV1883" s="87"/>
      <c r="BCW1883" s="87"/>
      <c r="BCX1883" s="87"/>
      <c r="BCY1883" s="88"/>
      <c r="BCZ1883" s="88"/>
      <c r="BDA1883" s="92"/>
      <c r="BDB1883" s="93"/>
      <c r="BDC1883" s="94"/>
      <c r="BDD1883" s="95"/>
      <c r="BDE1883" s="96"/>
      <c r="BDF1883" s="88"/>
      <c r="BDG1883" s="87"/>
      <c r="BDH1883" s="87"/>
      <c r="BDI1883" s="87"/>
      <c r="BDJ1883" s="87"/>
      <c r="BDK1883" s="88"/>
      <c r="BDL1883" s="88"/>
      <c r="BDM1883" s="92"/>
      <c r="BDN1883" s="93"/>
      <c r="BDO1883" s="94"/>
      <c r="BDP1883" s="95"/>
      <c r="BDQ1883" s="96"/>
      <c r="BDR1883" s="88"/>
      <c r="BDS1883" s="87"/>
      <c r="BDT1883" s="87"/>
      <c r="BDU1883" s="87"/>
      <c r="BDV1883" s="87"/>
      <c r="BDW1883" s="88"/>
      <c r="BDX1883" s="88"/>
      <c r="BDY1883" s="92"/>
      <c r="BDZ1883" s="93"/>
      <c r="BEA1883" s="94"/>
      <c r="BEB1883" s="95"/>
      <c r="BEC1883" s="96"/>
      <c r="BED1883" s="88"/>
      <c r="BEE1883" s="87"/>
      <c r="BEF1883" s="87"/>
      <c r="BEG1883" s="87"/>
      <c r="BEH1883" s="87"/>
      <c r="BEI1883" s="88"/>
      <c r="BEJ1883" s="88"/>
      <c r="BEK1883" s="92"/>
      <c r="BEL1883" s="93"/>
      <c r="BEM1883" s="94"/>
      <c r="BEN1883" s="95"/>
      <c r="BEO1883" s="96"/>
      <c r="BEP1883" s="88"/>
      <c r="BEQ1883" s="87"/>
      <c r="BER1883" s="87"/>
      <c r="BES1883" s="87"/>
      <c r="BET1883" s="87"/>
      <c r="BEU1883" s="88"/>
      <c r="BEV1883" s="88"/>
      <c r="BEW1883" s="92"/>
      <c r="BEX1883" s="93"/>
      <c r="BEY1883" s="94"/>
      <c r="BEZ1883" s="95"/>
      <c r="BFA1883" s="96"/>
      <c r="BFB1883" s="88"/>
      <c r="BFC1883" s="87"/>
      <c r="BFD1883" s="87"/>
      <c r="BFE1883" s="87"/>
      <c r="BFF1883" s="87"/>
      <c r="BFG1883" s="88"/>
      <c r="BFH1883" s="88"/>
      <c r="BFI1883" s="92"/>
      <c r="BFJ1883" s="93"/>
      <c r="BFK1883" s="94"/>
      <c r="BFL1883" s="95"/>
      <c r="BFM1883" s="96"/>
      <c r="BFN1883" s="88"/>
      <c r="BFO1883" s="87"/>
      <c r="BFP1883" s="87"/>
      <c r="BFQ1883" s="87"/>
      <c r="BFR1883" s="87"/>
      <c r="BFS1883" s="88"/>
      <c r="BFT1883" s="88"/>
      <c r="BFU1883" s="92"/>
      <c r="BFV1883" s="93"/>
      <c r="BFW1883" s="94"/>
      <c r="BFX1883" s="95"/>
      <c r="BFY1883" s="96"/>
      <c r="BFZ1883" s="88"/>
      <c r="BGA1883" s="87"/>
      <c r="BGB1883" s="87"/>
      <c r="BGC1883" s="87"/>
      <c r="BGD1883" s="87"/>
      <c r="BGE1883" s="88"/>
      <c r="BGF1883" s="88"/>
      <c r="BGG1883" s="92"/>
      <c r="BGH1883" s="93"/>
      <c r="BGI1883" s="94"/>
      <c r="BGJ1883" s="95"/>
      <c r="BGK1883" s="96"/>
      <c r="BGL1883" s="88"/>
      <c r="BGM1883" s="87"/>
      <c r="BGN1883" s="87"/>
      <c r="BGO1883" s="87"/>
      <c r="BGP1883" s="87"/>
      <c r="BGQ1883" s="88"/>
      <c r="BGR1883" s="88"/>
      <c r="BGS1883" s="92"/>
      <c r="BGT1883" s="93"/>
      <c r="BGU1883" s="94"/>
      <c r="BGV1883" s="95"/>
      <c r="BGW1883" s="96"/>
      <c r="BGX1883" s="88"/>
      <c r="BGY1883" s="87"/>
      <c r="BGZ1883" s="87"/>
      <c r="BHA1883" s="87"/>
      <c r="BHB1883" s="87"/>
      <c r="BHC1883" s="88"/>
      <c r="BHD1883" s="88"/>
      <c r="BHE1883" s="92"/>
      <c r="BHF1883" s="93"/>
      <c r="BHG1883" s="94"/>
      <c r="BHH1883" s="95"/>
      <c r="BHI1883" s="96"/>
      <c r="BHJ1883" s="88"/>
      <c r="BHK1883" s="87"/>
      <c r="BHL1883" s="87"/>
      <c r="BHM1883" s="87"/>
      <c r="BHN1883" s="87"/>
      <c r="BHO1883" s="88"/>
      <c r="BHP1883" s="88"/>
      <c r="BHQ1883" s="92"/>
      <c r="BHR1883" s="93"/>
      <c r="BHS1883" s="94"/>
      <c r="BHT1883" s="95"/>
      <c r="BHU1883" s="96"/>
      <c r="BHV1883" s="88"/>
      <c r="BHW1883" s="87"/>
      <c r="BHX1883" s="87"/>
      <c r="BHY1883" s="87"/>
      <c r="BHZ1883" s="87"/>
      <c r="BIA1883" s="88"/>
      <c r="BIB1883" s="88"/>
      <c r="BIC1883" s="92"/>
      <c r="BID1883" s="93"/>
      <c r="BIE1883" s="94"/>
      <c r="BIF1883" s="95"/>
      <c r="BIG1883" s="96"/>
      <c r="BIH1883" s="88"/>
      <c r="BII1883" s="87"/>
      <c r="BIJ1883" s="87"/>
      <c r="BIK1883" s="87"/>
      <c r="BIL1883" s="87"/>
      <c r="BIM1883" s="88"/>
      <c r="BIN1883" s="88"/>
      <c r="BIO1883" s="92"/>
      <c r="BIP1883" s="93"/>
      <c r="BIQ1883" s="94"/>
      <c r="BIR1883" s="95"/>
      <c r="BIS1883" s="96"/>
      <c r="BIT1883" s="88"/>
      <c r="BIU1883" s="87"/>
      <c r="BIV1883" s="87"/>
      <c r="BIW1883" s="87"/>
      <c r="BIX1883" s="87"/>
      <c r="BIY1883" s="88"/>
      <c r="BIZ1883" s="88"/>
      <c r="BJA1883" s="92"/>
      <c r="BJB1883" s="93"/>
      <c r="BJC1883" s="94"/>
      <c r="BJD1883" s="95"/>
      <c r="BJE1883" s="96"/>
      <c r="BJF1883" s="88"/>
      <c r="BJG1883" s="87"/>
      <c r="BJH1883" s="87"/>
      <c r="BJI1883" s="87"/>
      <c r="BJJ1883" s="87"/>
      <c r="BJK1883" s="88"/>
      <c r="BJL1883" s="88"/>
      <c r="BJM1883" s="92"/>
      <c r="BJN1883" s="93"/>
      <c r="BJO1883" s="94"/>
      <c r="BJP1883" s="95"/>
      <c r="BJQ1883" s="96"/>
      <c r="BJR1883" s="88"/>
      <c r="BJS1883" s="87"/>
      <c r="BJT1883" s="87"/>
      <c r="BJU1883" s="87"/>
      <c r="BJV1883" s="87"/>
      <c r="BJW1883" s="88"/>
      <c r="BJX1883" s="88"/>
      <c r="BJY1883" s="92"/>
      <c r="BJZ1883" s="93"/>
      <c r="BKA1883" s="94"/>
      <c r="BKB1883" s="95"/>
      <c r="BKC1883" s="96"/>
      <c r="BKD1883" s="88"/>
      <c r="BKE1883" s="87"/>
      <c r="BKF1883" s="87"/>
      <c r="BKG1883" s="87"/>
      <c r="BKH1883" s="87"/>
      <c r="BKI1883" s="88"/>
      <c r="BKJ1883" s="88"/>
      <c r="BKK1883" s="92"/>
      <c r="BKL1883" s="93"/>
      <c r="BKM1883" s="94"/>
      <c r="BKN1883" s="95"/>
      <c r="BKO1883" s="96"/>
      <c r="BKP1883" s="88"/>
      <c r="BKQ1883" s="87"/>
      <c r="BKR1883" s="87"/>
      <c r="BKS1883" s="87"/>
      <c r="BKT1883" s="87"/>
      <c r="BKU1883" s="88"/>
      <c r="BKV1883" s="88"/>
      <c r="BKW1883" s="92"/>
      <c r="BKX1883" s="93"/>
      <c r="BKY1883" s="94"/>
      <c r="BKZ1883" s="95"/>
      <c r="BLA1883" s="96"/>
      <c r="BLB1883" s="88"/>
      <c r="BLC1883" s="87"/>
      <c r="BLD1883" s="87"/>
      <c r="BLE1883" s="87"/>
      <c r="BLF1883" s="87"/>
      <c r="BLG1883" s="88"/>
      <c r="BLH1883" s="88"/>
      <c r="BLI1883" s="92"/>
      <c r="BLJ1883" s="93"/>
      <c r="BLK1883" s="94"/>
      <c r="BLL1883" s="95"/>
      <c r="BLM1883" s="96"/>
      <c r="BLN1883" s="88"/>
      <c r="BLO1883" s="87"/>
      <c r="BLP1883" s="87"/>
      <c r="BLQ1883" s="87"/>
      <c r="BLR1883" s="87"/>
      <c r="BLS1883" s="88"/>
      <c r="BLT1883" s="88"/>
      <c r="BLU1883" s="92"/>
      <c r="BLV1883" s="93"/>
      <c r="BLW1883" s="94"/>
      <c r="BLX1883" s="95"/>
      <c r="BLY1883" s="96"/>
      <c r="BLZ1883" s="88"/>
      <c r="BMA1883" s="87"/>
      <c r="BMB1883" s="87"/>
      <c r="BMC1883" s="87"/>
      <c r="BMD1883" s="87"/>
      <c r="BME1883" s="88"/>
      <c r="BMF1883" s="88"/>
      <c r="BMG1883" s="92"/>
      <c r="BMH1883" s="93"/>
      <c r="BMI1883" s="94"/>
      <c r="BMJ1883" s="95"/>
      <c r="BMK1883" s="96"/>
      <c r="BML1883" s="88"/>
      <c r="BMM1883" s="87"/>
      <c r="BMN1883" s="87"/>
      <c r="BMO1883" s="87"/>
      <c r="BMP1883" s="87"/>
      <c r="BMQ1883" s="88"/>
      <c r="BMR1883" s="88"/>
      <c r="BMS1883" s="92"/>
      <c r="BMT1883" s="93"/>
      <c r="BMU1883" s="94"/>
      <c r="BMV1883" s="95"/>
      <c r="BMW1883" s="96"/>
      <c r="BMX1883" s="88"/>
      <c r="BMY1883" s="87"/>
      <c r="BMZ1883" s="87"/>
      <c r="BNA1883" s="87"/>
      <c r="BNB1883" s="87"/>
      <c r="BNC1883" s="88"/>
      <c r="BND1883" s="88"/>
      <c r="BNE1883" s="92"/>
      <c r="BNF1883" s="93"/>
      <c r="BNG1883" s="94"/>
      <c r="BNH1883" s="95"/>
      <c r="BNI1883" s="96"/>
      <c r="BNJ1883" s="88"/>
      <c r="BNK1883" s="87"/>
      <c r="BNL1883" s="87"/>
      <c r="BNM1883" s="87"/>
      <c r="BNN1883" s="87"/>
      <c r="BNO1883" s="88"/>
      <c r="BNP1883" s="88"/>
      <c r="BNQ1883" s="92"/>
      <c r="BNR1883" s="93"/>
      <c r="BNS1883" s="94"/>
      <c r="BNT1883" s="95"/>
      <c r="BNU1883" s="96"/>
      <c r="BNV1883" s="88"/>
      <c r="BNW1883" s="87"/>
      <c r="BNX1883" s="87"/>
      <c r="BNY1883" s="87"/>
      <c r="BNZ1883" s="87"/>
      <c r="BOA1883" s="88"/>
      <c r="BOB1883" s="88"/>
      <c r="BOC1883" s="92"/>
      <c r="BOD1883" s="93"/>
      <c r="BOE1883" s="94"/>
      <c r="BOF1883" s="95"/>
      <c r="BOG1883" s="96"/>
      <c r="BOH1883" s="88"/>
      <c r="BOI1883" s="87"/>
      <c r="BOJ1883" s="87"/>
      <c r="BOK1883" s="87"/>
      <c r="BOL1883" s="87"/>
      <c r="BOM1883" s="88"/>
      <c r="BON1883" s="88"/>
      <c r="BOO1883" s="92"/>
      <c r="BOP1883" s="93"/>
      <c r="BOQ1883" s="94"/>
      <c r="BOR1883" s="95"/>
      <c r="BOS1883" s="96"/>
      <c r="BOT1883" s="88"/>
      <c r="BOU1883" s="87"/>
      <c r="BOV1883" s="87"/>
      <c r="BOW1883" s="87"/>
      <c r="BOX1883" s="87"/>
      <c r="BOY1883" s="88"/>
      <c r="BOZ1883" s="88"/>
      <c r="BPA1883" s="92"/>
      <c r="BPB1883" s="93"/>
      <c r="BPC1883" s="94"/>
      <c r="BPD1883" s="95"/>
      <c r="BPE1883" s="96"/>
      <c r="BPF1883" s="88"/>
      <c r="BPG1883" s="87"/>
      <c r="BPH1883" s="87"/>
      <c r="BPI1883" s="87"/>
      <c r="BPJ1883" s="87"/>
      <c r="BPK1883" s="88"/>
      <c r="BPL1883" s="88"/>
      <c r="BPM1883" s="92"/>
      <c r="BPN1883" s="93"/>
      <c r="BPO1883" s="94"/>
      <c r="BPP1883" s="95"/>
      <c r="BPQ1883" s="96"/>
      <c r="BPR1883" s="88"/>
      <c r="BPS1883" s="87"/>
      <c r="BPT1883" s="87"/>
      <c r="BPU1883" s="87"/>
      <c r="BPV1883" s="87"/>
      <c r="BPW1883" s="88"/>
      <c r="BPX1883" s="88"/>
      <c r="BPY1883" s="92"/>
      <c r="BPZ1883" s="93"/>
      <c r="BQA1883" s="94"/>
      <c r="BQB1883" s="95"/>
      <c r="BQC1883" s="96"/>
      <c r="BQD1883" s="88"/>
      <c r="BQE1883" s="87"/>
      <c r="BQF1883" s="87"/>
      <c r="BQG1883" s="87"/>
      <c r="BQH1883" s="87"/>
      <c r="BQI1883" s="88"/>
      <c r="BQJ1883" s="88"/>
      <c r="BQK1883" s="92"/>
      <c r="BQL1883" s="93"/>
      <c r="BQM1883" s="94"/>
      <c r="BQN1883" s="95"/>
      <c r="BQO1883" s="96"/>
      <c r="BQP1883" s="88"/>
      <c r="BQQ1883" s="87"/>
      <c r="BQR1883" s="87"/>
      <c r="BQS1883" s="87"/>
      <c r="BQT1883" s="87"/>
      <c r="BQU1883" s="88"/>
      <c r="BQV1883" s="88"/>
      <c r="BQW1883" s="92"/>
      <c r="BQX1883" s="93"/>
      <c r="BQY1883" s="94"/>
      <c r="BQZ1883" s="95"/>
      <c r="BRA1883" s="96"/>
      <c r="BRB1883" s="88"/>
      <c r="BRC1883" s="87"/>
      <c r="BRD1883" s="87"/>
      <c r="BRE1883" s="87"/>
      <c r="BRF1883" s="87"/>
      <c r="BRG1883" s="88"/>
      <c r="BRH1883" s="88"/>
      <c r="BRI1883" s="92"/>
      <c r="BRJ1883" s="93"/>
      <c r="BRK1883" s="94"/>
      <c r="BRL1883" s="95"/>
      <c r="BRM1883" s="96"/>
      <c r="BRN1883" s="88"/>
      <c r="BRO1883" s="87"/>
      <c r="BRP1883" s="87"/>
      <c r="BRQ1883" s="87"/>
      <c r="BRR1883" s="87"/>
      <c r="BRS1883" s="88"/>
      <c r="BRT1883" s="88"/>
      <c r="BRU1883" s="92"/>
      <c r="BRV1883" s="93"/>
      <c r="BRW1883" s="94"/>
      <c r="BRX1883" s="95"/>
      <c r="BRY1883" s="96"/>
      <c r="BRZ1883" s="88"/>
      <c r="BSA1883" s="87"/>
      <c r="BSB1883" s="87"/>
      <c r="BSC1883" s="87"/>
      <c r="BSD1883" s="87"/>
      <c r="BSE1883" s="88"/>
      <c r="BSF1883" s="88"/>
      <c r="BSG1883" s="92"/>
      <c r="BSH1883" s="93"/>
      <c r="BSI1883" s="94"/>
      <c r="BSJ1883" s="95"/>
      <c r="BSK1883" s="96"/>
      <c r="BSL1883" s="88"/>
      <c r="BSM1883" s="87"/>
      <c r="BSN1883" s="87"/>
      <c r="BSO1883" s="87"/>
      <c r="BSP1883" s="87"/>
      <c r="BSQ1883" s="88"/>
      <c r="BSR1883" s="88"/>
      <c r="BSS1883" s="92"/>
      <c r="BST1883" s="93"/>
      <c r="BSU1883" s="94"/>
      <c r="BSV1883" s="95"/>
      <c r="BSW1883" s="96"/>
      <c r="BSX1883" s="88"/>
      <c r="BSY1883" s="87"/>
      <c r="BSZ1883" s="87"/>
      <c r="BTA1883" s="87"/>
      <c r="BTB1883" s="87"/>
      <c r="BTC1883" s="88"/>
      <c r="BTD1883" s="88"/>
      <c r="BTE1883" s="92"/>
      <c r="BTF1883" s="93"/>
      <c r="BTG1883" s="94"/>
      <c r="BTH1883" s="95"/>
      <c r="BTI1883" s="96"/>
      <c r="BTJ1883" s="88"/>
      <c r="BTK1883" s="87"/>
      <c r="BTL1883" s="87"/>
      <c r="BTM1883" s="87"/>
      <c r="BTN1883" s="87"/>
      <c r="BTO1883" s="88"/>
      <c r="BTP1883" s="88"/>
      <c r="BTQ1883" s="92"/>
      <c r="BTR1883" s="93"/>
      <c r="BTS1883" s="94"/>
      <c r="BTT1883" s="95"/>
      <c r="BTU1883" s="96"/>
      <c r="BTV1883" s="88"/>
      <c r="BTW1883" s="87"/>
      <c r="BTX1883" s="87"/>
      <c r="BTY1883" s="87"/>
      <c r="BTZ1883" s="87"/>
      <c r="BUA1883" s="88"/>
      <c r="BUB1883" s="88"/>
      <c r="BUC1883" s="92"/>
      <c r="BUD1883" s="93"/>
      <c r="BUE1883" s="94"/>
      <c r="BUF1883" s="95"/>
      <c r="BUG1883" s="96"/>
      <c r="BUH1883" s="88"/>
      <c r="BUI1883" s="87"/>
      <c r="BUJ1883" s="87"/>
      <c r="BUK1883" s="87"/>
      <c r="BUL1883" s="87"/>
      <c r="BUM1883" s="88"/>
      <c r="BUN1883" s="88"/>
      <c r="BUO1883" s="92"/>
      <c r="BUP1883" s="93"/>
      <c r="BUQ1883" s="94"/>
      <c r="BUR1883" s="95"/>
      <c r="BUS1883" s="96"/>
      <c r="BUT1883" s="88"/>
      <c r="BUU1883" s="87"/>
      <c r="BUV1883" s="87"/>
      <c r="BUW1883" s="87"/>
      <c r="BUX1883" s="87"/>
      <c r="BUY1883" s="88"/>
      <c r="BUZ1883" s="88"/>
      <c r="BVA1883" s="92"/>
      <c r="BVB1883" s="93"/>
      <c r="BVC1883" s="94"/>
      <c r="BVD1883" s="95"/>
      <c r="BVE1883" s="96"/>
      <c r="BVF1883" s="88"/>
      <c r="BVG1883" s="87"/>
      <c r="BVH1883" s="87"/>
      <c r="BVI1883" s="87"/>
      <c r="BVJ1883" s="87"/>
      <c r="BVK1883" s="88"/>
      <c r="BVL1883" s="88"/>
      <c r="BVM1883" s="92"/>
      <c r="BVN1883" s="93"/>
      <c r="BVO1883" s="94"/>
      <c r="BVP1883" s="95"/>
      <c r="BVQ1883" s="96"/>
      <c r="BVR1883" s="88"/>
      <c r="BVS1883" s="87"/>
      <c r="BVT1883" s="87"/>
      <c r="BVU1883" s="87"/>
      <c r="BVV1883" s="87"/>
      <c r="BVW1883" s="88"/>
      <c r="BVX1883" s="88"/>
      <c r="BVY1883" s="92"/>
      <c r="BVZ1883" s="93"/>
      <c r="BWA1883" s="94"/>
      <c r="BWB1883" s="95"/>
      <c r="BWC1883" s="96"/>
      <c r="BWD1883" s="88"/>
      <c r="BWE1883" s="87"/>
      <c r="BWF1883" s="87"/>
      <c r="BWG1883" s="87"/>
      <c r="BWH1883" s="87"/>
      <c r="BWI1883" s="88"/>
      <c r="BWJ1883" s="88"/>
      <c r="BWK1883" s="92"/>
      <c r="BWL1883" s="93"/>
      <c r="BWM1883" s="94"/>
      <c r="BWN1883" s="95"/>
      <c r="BWO1883" s="96"/>
      <c r="BWP1883" s="88"/>
      <c r="BWQ1883" s="87"/>
      <c r="BWR1883" s="87"/>
      <c r="BWS1883" s="87"/>
      <c r="BWT1883" s="87"/>
      <c r="BWU1883" s="88"/>
      <c r="BWV1883" s="88"/>
      <c r="BWW1883" s="92"/>
      <c r="BWX1883" s="93"/>
      <c r="BWY1883" s="94"/>
      <c r="BWZ1883" s="95"/>
      <c r="BXA1883" s="96"/>
      <c r="BXB1883" s="88"/>
      <c r="BXC1883" s="87"/>
      <c r="BXD1883" s="87"/>
      <c r="BXE1883" s="87"/>
      <c r="BXF1883" s="87"/>
      <c r="BXG1883" s="88"/>
      <c r="BXH1883" s="88"/>
      <c r="BXI1883" s="92"/>
      <c r="BXJ1883" s="93"/>
      <c r="BXK1883" s="94"/>
      <c r="BXL1883" s="95"/>
      <c r="BXM1883" s="96"/>
      <c r="BXN1883" s="88"/>
      <c r="BXO1883" s="87"/>
      <c r="BXP1883" s="87"/>
      <c r="BXQ1883" s="87"/>
      <c r="BXR1883" s="87"/>
      <c r="BXS1883" s="88"/>
      <c r="BXT1883" s="88"/>
      <c r="BXU1883" s="92"/>
      <c r="BXV1883" s="93"/>
      <c r="BXW1883" s="94"/>
      <c r="BXX1883" s="95"/>
      <c r="BXY1883" s="96"/>
      <c r="BXZ1883" s="88"/>
      <c r="BYA1883" s="87"/>
      <c r="BYB1883" s="87"/>
      <c r="BYC1883" s="87"/>
      <c r="BYD1883" s="87"/>
      <c r="BYE1883" s="88"/>
      <c r="BYF1883" s="88"/>
      <c r="BYG1883" s="92"/>
      <c r="BYH1883" s="93"/>
      <c r="BYI1883" s="94"/>
      <c r="BYJ1883" s="95"/>
      <c r="BYK1883" s="96"/>
      <c r="BYL1883" s="88"/>
      <c r="BYM1883" s="87"/>
      <c r="BYN1883" s="87"/>
      <c r="BYO1883" s="87"/>
      <c r="BYP1883" s="87"/>
      <c r="BYQ1883" s="88"/>
      <c r="BYR1883" s="88"/>
      <c r="BYS1883" s="92"/>
      <c r="BYT1883" s="93"/>
      <c r="BYU1883" s="94"/>
      <c r="BYV1883" s="95"/>
      <c r="BYW1883" s="96"/>
      <c r="BYX1883" s="88"/>
      <c r="BYY1883" s="87"/>
      <c r="BYZ1883" s="87"/>
      <c r="BZA1883" s="87"/>
      <c r="BZB1883" s="87"/>
      <c r="BZC1883" s="88"/>
      <c r="BZD1883" s="88"/>
      <c r="BZE1883" s="92"/>
      <c r="BZF1883" s="93"/>
      <c r="BZG1883" s="94"/>
      <c r="BZH1883" s="95"/>
      <c r="BZI1883" s="96"/>
      <c r="BZJ1883" s="88"/>
      <c r="BZK1883" s="87"/>
      <c r="BZL1883" s="87"/>
      <c r="BZM1883" s="87"/>
      <c r="BZN1883" s="87"/>
      <c r="BZO1883" s="88"/>
      <c r="BZP1883" s="88"/>
      <c r="BZQ1883" s="92"/>
      <c r="BZR1883" s="93"/>
      <c r="BZS1883" s="94"/>
      <c r="BZT1883" s="95"/>
      <c r="BZU1883" s="96"/>
      <c r="BZV1883" s="88"/>
      <c r="BZW1883" s="87"/>
      <c r="BZX1883" s="87"/>
      <c r="BZY1883" s="87"/>
      <c r="BZZ1883" s="87"/>
      <c r="CAA1883" s="88"/>
      <c r="CAB1883" s="88"/>
      <c r="CAC1883" s="92"/>
      <c r="CAD1883" s="93"/>
      <c r="CAE1883" s="94"/>
      <c r="CAF1883" s="95"/>
      <c r="CAG1883" s="96"/>
      <c r="CAH1883" s="88"/>
      <c r="CAI1883" s="87"/>
      <c r="CAJ1883" s="87"/>
      <c r="CAK1883" s="87"/>
      <c r="CAL1883" s="87"/>
      <c r="CAM1883" s="88"/>
      <c r="CAN1883" s="88"/>
      <c r="CAO1883" s="92"/>
      <c r="CAP1883" s="93"/>
      <c r="CAQ1883" s="94"/>
      <c r="CAR1883" s="95"/>
      <c r="CAS1883" s="96"/>
      <c r="CAT1883" s="88"/>
      <c r="CAU1883" s="87"/>
      <c r="CAV1883" s="87"/>
      <c r="CAW1883" s="87"/>
      <c r="CAX1883" s="87"/>
      <c r="CAY1883" s="88"/>
      <c r="CAZ1883" s="88"/>
      <c r="CBA1883" s="92"/>
      <c r="CBB1883" s="93"/>
      <c r="CBC1883" s="94"/>
      <c r="CBD1883" s="95"/>
      <c r="CBE1883" s="96"/>
      <c r="CBF1883" s="88"/>
      <c r="CBG1883" s="87"/>
      <c r="CBH1883" s="87"/>
      <c r="CBI1883" s="87"/>
      <c r="CBJ1883" s="87"/>
      <c r="CBK1883" s="88"/>
      <c r="CBL1883" s="88"/>
      <c r="CBM1883" s="92"/>
      <c r="CBN1883" s="93"/>
      <c r="CBO1883" s="94"/>
      <c r="CBP1883" s="95"/>
      <c r="CBQ1883" s="96"/>
      <c r="CBR1883" s="88"/>
      <c r="CBS1883" s="87"/>
      <c r="CBT1883" s="87"/>
      <c r="CBU1883" s="87"/>
      <c r="CBV1883" s="87"/>
      <c r="CBW1883" s="88"/>
      <c r="CBX1883" s="88"/>
      <c r="CBY1883" s="92"/>
      <c r="CBZ1883" s="93"/>
      <c r="CCA1883" s="94"/>
      <c r="CCB1883" s="95"/>
      <c r="CCC1883" s="96"/>
      <c r="CCD1883" s="88"/>
      <c r="CCE1883" s="87"/>
      <c r="CCF1883" s="87"/>
      <c r="CCG1883" s="87"/>
      <c r="CCH1883" s="87"/>
      <c r="CCI1883" s="88"/>
      <c r="CCJ1883" s="88"/>
      <c r="CCK1883" s="92"/>
      <c r="CCL1883" s="93"/>
      <c r="CCM1883" s="94"/>
      <c r="CCN1883" s="95"/>
      <c r="CCO1883" s="96"/>
      <c r="CCP1883" s="88"/>
      <c r="CCQ1883" s="87"/>
      <c r="CCR1883" s="87"/>
      <c r="CCS1883" s="87"/>
      <c r="CCT1883" s="87"/>
      <c r="CCU1883" s="88"/>
      <c r="CCV1883" s="88"/>
      <c r="CCW1883" s="92"/>
      <c r="CCX1883" s="93"/>
      <c r="CCY1883" s="94"/>
      <c r="CCZ1883" s="95"/>
      <c r="CDA1883" s="96"/>
      <c r="CDB1883" s="88"/>
      <c r="CDC1883" s="87"/>
      <c r="CDD1883" s="87"/>
      <c r="CDE1883" s="87"/>
      <c r="CDF1883" s="87"/>
      <c r="CDG1883" s="88"/>
      <c r="CDH1883" s="88"/>
      <c r="CDI1883" s="92"/>
      <c r="CDJ1883" s="93"/>
      <c r="CDK1883" s="94"/>
      <c r="CDL1883" s="95"/>
      <c r="CDM1883" s="96"/>
      <c r="CDN1883" s="88"/>
      <c r="CDO1883" s="87"/>
      <c r="CDP1883" s="87"/>
      <c r="CDQ1883" s="87"/>
      <c r="CDR1883" s="87"/>
      <c r="CDS1883" s="88"/>
      <c r="CDT1883" s="88"/>
      <c r="CDU1883" s="92"/>
      <c r="CDV1883" s="93"/>
      <c r="CDW1883" s="94"/>
      <c r="CDX1883" s="95"/>
      <c r="CDY1883" s="96"/>
      <c r="CDZ1883" s="88"/>
      <c r="CEA1883" s="87"/>
      <c r="CEB1883" s="87"/>
      <c r="CEC1883" s="87"/>
      <c r="CED1883" s="87"/>
      <c r="CEE1883" s="88"/>
      <c r="CEF1883" s="88"/>
      <c r="CEG1883" s="92"/>
      <c r="CEH1883" s="93"/>
      <c r="CEI1883" s="94"/>
      <c r="CEJ1883" s="95"/>
      <c r="CEK1883" s="96"/>
      <c r="CEL1883" s="88"/>
      <c r="CEM1883" s="87"/>
      <c r="CEN1883" s="87"/>
      <c r="CEO1883" s="87"/>
      <c r="CEP1883" s="87"/>
      <c r="CEQ1883" s="88"/>
      <c r="CER1883" s="88"/>
      <c r="CES1883" s="92"/>
      <c r="CET1883" s="93"/>
      <c r="CEU1883" s="94"/>
      <c r="CEV1883" s="95"/>
      <c r="CEW1883" s="96"/>
      <c r="CEX1883" s="88"/>
      <c r="CEY1883" s="87"/>
      <c r="CEZ1883" s="87"/>
      <c r="CFA1883" s="87"/>
      <c r="CFB1883" s="87"/>
      <c r="CFC1883" s="88"/>
      <c r="CFD1883" s="88"/>
      <c r="CFE1883" s="92"/>
      <c r="CFF1883" s="93"/>
      <c r="CFG1883" s="94"/>
      <c r="CFH1883" s="95"/>
      <c r="CFI1883" s="96"/>
      <c r="CFJ1883" s="88"/>
      <c r="CFK1883" s="87"/>
      <c r="CFL1883" s="87"/>
      <c r="CFM1883" s="87"/>
      <c r="CFN1883" s="87"/>
      <c r="CFO1883" s="88"/>
      <c r="CFP1883" s="88"/>
      <c r="CFQ1883" s="92"/>
      <c r="CFR1883" s="93"/>
      <c r="CFS1883" s="94"/>
      <c r="CFT1883" s="95"/>
      <c r="CFU1883" s="96"/>
      <c r="CFV1883" s="88"/>
      <c r="CFW1883" s="87"/>
      <c r="CFX1883" s="87"/>
      <c r="CFY1883" s="87"/>
      <c r="CFZ1883" s="87"/>
      <c r="CGA1883" s="88"/>
      <c r="CGB1883" s="88"/>
      <c r="CGC1883" s="92"/>
      <c r="CGD1883" s="93"/>
      <c r="CGE1883" s="94"/>
      <c r="CGF1883" s="95"/>
      <c r="CGG1883" s="96"/>
      <c r="CGH1883" s="88"/>
      <c r="CGI1883" s="87"/>
      <c r="CGJ1883" s="87"/>
      <c r="CGK1883" s="87"/>
      <c r="CGL1883" s="87"/>
      <c r="CGM1883" s="88"/>
      <c r="CGN1883" s="88"/>
      <c r="CGO1883" s="92"/>
      <c r="CGP1883" s="93"/>
      <c r="CGQ1883" s="94"/>
      <c r="CGR1883" s="95"/>
      <c r="CGS1883" s="96"/>
      <c r="CGT1883" s="88"/>
      <c r="CGU1883" s="87"/>
      <c r="CGV1883" s="87"/>
      <c r="CGW1883" s="87"/>
      <c r="CGX1883" s="87"/>
      <c r="CGY1883" s="88"/>
      <c r="CGZ1883" s="88"/>
      <c r="CHA1883" s="92"/>
      <c r="CHB1883" s="93"/>
      <c r="CHC1883" s="94"/>
      <c r="CHD1883" s="95"/>
      <c r="CHE1883" s="96"/>
      <c r="CHF1883" s="88"/>
      <c r="CHG1883" s="87"/>
      <c r="CHH1883" s="87"/>
      <c r="CHI1883" s="87"/>
      <c r="CHJ1883" s="87"/>
      <c r="CHK1883" s="88"/>
      <c r="CHL1883" s="88"/>
      <c r="CHM1883" s="92"/>
      <c r="CHN1883" s="93"/>
      <c r="CHO1883" s="94"/>
      <c r="CHP1883" s="95"/>
      <c r="CHQ1883" s="96"/>
      <c r="CHR1883" s="88"/>
      <c r="CHS1883" s="87"/>
      <c r="CHT1883" s="87"/>
      <c r="CHU1883" s="87"/>
      <c r="CHV1883" s="87"/>
      <c r="CHW1883" s="88"/>
      <c r="CHX1883" s="88"/>
      <c r="CHY1883" s="92"/>
      <c r="CHZ1883" s="93"/>
      <c r="CIA1883" s="94"/>
      <c r="CIB1883" s="95"/>
      <c r="CIC1883" s="96"/>
      <c r="CID1883" s="88"/>
      <c r="CIE1883" s="87"/>
      <c r="CIF1883" s="87"/>
      <c r="CIG1883" s="87"/>
      <c r="CIH1883" s="87"/>
      <c r="CII1883" s="88"/>
      <c r="CIJ1883" s="88"/>
      <c r="CIK1883" s="92"/>
      <c r="CIL1883" s="93"/>
      <c r="CIM1883" s="94"/>
      <c r="CIN1883" s="95"/>
      <c r="CIO1883" s="96"/>
      <c r="CIP1883" s="88"/>
      <c r="CIQ1883" s="87"/>
      <c r="CIR1883" s="87"/>
      <c r="CIS1883" s="87"/>
      <c r="CIT1883" s="87"/>
      <c r="CIU1883" s="88"/>
      <c r="CIV1883" s="88"/>
      <c r="CIW1883" s="92"/>
      <c r="CIX1883" s="93"/>
      <c r="CIY1883" s="94"/>
      <c r="CIZ1883" s="95"/>
      <c r="CJA1883" s="96"/>
      <c r="CJB1883" s="88"/>
      <c r="CJC1883" s="87"/>
      <c r="CJD1883" s="87"/>
      <c r="CJE1883" s="87"/>
      <c r="CJF1883" s="87"/>
      <c r="CJG1883" s="88"/>
      <c r="CJH1883" s="88"/>
      <c r="CJI1883" s="92"/>
      <c r="CJJ1883" s="93"/>
      <c r="CJK1883" s="94"/>
      <c r="CJL1883" s="95"/>
      <c r="CJM1883" s="96"/>
      <c r="CJN1883" s="88"/>
      <c r="CJO1883" s="87"/>
      <c r="CJP1883" s="87"/>
      <c r="CJQ1883" s="87"/>
      <c r="CJR1883" s="87"/>
      <c r="CJS1883" s="88"/>
      <c r="CJT1883" s="88"/>
      <c r="CJU1883" s="92"/>
      <c r="CJV1883" s="93"/>
      <c r="CJW1883" s="94"/>
      <c r="CJX1883" s="95"/>
      <c r="CJY1883" s="96"/>
      <c r="CJZ1883" s="88"/>
      <c r="CKA1883" s="87"/>
      <c r="CKB1883" s="87"/>
      <c r="CKC1883" s="87"/>
      <c r="CKD1883" s="87"/>
      <c r="CKE1883" s="88"/>
      <c r="CKF1883" s="88"/>
      <c r="CKG1883" s="92"/>
      <c r="CKH1883" s="93"/>
      <c r="CKI1883" s="94"/>
      <c r="CKJ1883" s="95"/>
      <c r="CKK1883" s="96"/>
      <c r="CKL1883" s="88"/>
      <c r="CKM1883" s="87"/>
      <c r="CKN1883" s="87"/>
      <c r="CKO1883" s="87"/>
      <c r="CKP1883" s="87"/>
      <c r="CKQ1883" s="88"/>
      <c r="CKR1883" s="88"/>
      <c r="CKS1883" s="92"/>
      <c r="CKT1883" s="93"/>
      <c r="CKU1883" s="94"/>
      <c r="CKV1883" s="95"/>
      <c r="CKW1883" s="96"/>
      <c r="CKX1883" s="88"/>
      <c r="CKY1883" s="87"/>
      <c r="CKZ1883" s="87"/>
      <c r="CLA1883" s="87"/>
      <c r="CLB1883" s="87"/>
      <c r="CLC1883" s="88"/>
      <c r="CLD1883" s="88"/>
      <c r="CLE1883" s="92"/>
      <c r="CLF1883" s="93"/>
      <c r="CLG1883" s="94"/>
      <c r="CLH1883" s="95"/>
      <c r="CLI1883" s="96"/>
      <c r="CLJ1883" s="88"/>
      <c r="CLK1883" s="87"/>
      <c r="CLL1883" s="87"/>
      <c r="CLM1883" s="87"/>
      <c r="CLN1883" s="87"/>
      <c r="CLO1883" s="88"/>
      <c r="CLP1883" s="88"/>
      <c r="CLQ1883" s="92"/>
      <c r="CLR1883" s="93"/>
      <c r="CLS1883" s="94"/>
      <c r="CLT1883" s="95"/>
      <c r="CLU1883" s="96"/>
      <c r="CLV1883" s="88"/>
      <c r="CLW1883" s="87"/>
      <c r="CLX1883" s="87"/>
      <c r="CLY1883" s="87"/>
      <c r="CLZ1883" s="87"/>
      <c r="CMA1883" s="88"/>
      <c r="CMB1883" s="88"/>
      <c r="CMC1883" s="92"/>
      <c r="CMD1883" s="93"/>
      <c r="CME1883" s="94"/>
      <c r="CMF1883" s="95"/>
      <c r="CMG1883" s="96"/>
      <c r="CMH1883" s="88"/>
      <c r="CMI1883" s="87"/>
      <c r="CMJ1883" s="87"/>
      <c r="CMK1883" s="87"/>
      <c r="CML1883" s="87"/>
      <c r="CMM1883" s="88"/>
      <c r="CMN1883" s="88"/>
      <c r="CMO1883" s="92"/>
      <c r="CMP1883" s="93"/>
      <c r="CMQ1883" s="94"/>
      <c r="CMR1883" s="95"/>
      <c r="CMS1883" s="96"/>
      <c r="CMT1883" s="88"/>
      <c r="CMU1883" s="87"/>
      <c r="CMV1883" s="87"/>
      <c r="CMW1883" s="87"/>
      <c r="CMX1883" s="87"/>
      <c r="CMY1883" s="88"/>
      <c r="CMZ1883" s="88"/>
      <c r="CNA1883" s="92"/>
      <c r="CNB1883" s="93"/>
      <c r="CNC1883" s="94"/>
      <c r="CND1883" s="95"/>
      <c r="CNE1883" s="96"/>
      <c r="CNF1883" s="88"/>
      <c r="CNG1883" s="87"/>
      <c r="CNH1883" s="87"/>
      <c r="CNI1883" s="87"/>
      <c r="CNJ1883" s="87"/>
      <c r="CNK1883" s="88"/>
      <c r="CNL1883" s="88"/>
      <c r="CNM1883" s="92"/>
      <c r="CNN1883" s="93"/>
      <c r="CNO1883" s="94"/>
      <c r="CNP1883" s="95"/>
      <c r="CNQ1883" s="96"/>
      <c r="CNR1883" s="88"/>
      <c r="CNS1883" s="87"/>
      <c r="CNT1883" s="87"/>
      <c r="CNU1883" s="87"/>
      <c r="CNV1883" s="87"/>
      <c r="CNW1883" s="88"/>
      <c r="CNX1883" s="88"/>
      <c r="CNY1883" s="92"/>
      <c r="CNZ1883" s="93"/>
      <c r="COA1883" s="94"/>
      <c r="COB1883" s="95"/>
      <c r="COC1883" s="96"/>
      <c r="COD1883" s="88"/>
      <c r="COE1883" s="87"/>
      <c r="COF1883" s="87"/>
      <c r="COG1883" s="87"/>
      <c r="COH1883" s="87"/>
      <c r="COI1883" s="88"/>
      <c r="COJ1883" s="88"/>
      <c r="COK1883" s="92"/>
      <c r="COL1883" s="93"/>
      <c r="COM1883" s="94"/>
      <c r="CON1883" s="95"/>
      <c r="COO1883" s="96"/>
      <c r="COP1883" s="88"/>
      <c r="COQ1883" s="87"/>
      <c r="COR1883" s="87"/>
      <c r="COS1883" s="87"/>
      <c r="COT1883" s="87"/>
      <c r="COU1883" s="88"/>
      <c r="COV1883" s="88"/>
      <c r="COW1883" s="92"/>
      <c r="COX1883" s="93"/>
      <c r="COY1883" s="94"/>
      <c r="COZ1883" s="95"/>
      <c r="CPA1883" s="96"/>
      <c r="CPB1883" s="88"/>
      <c r="CPC1883" s="87"/>
      <c r="CPD1883" s="87"/>
      <c r="CPE1883" s="87"/>
      <c r="CPF1883" s="87"/>
      <c r="CPG1883" s="88"/>
      <c r="CPH1883" s="88"/>
      <c r="CPI1883" s="92"/>
      <c r="CPJ1883" s="93"/>
      <c r="CPK1883" s="94"/>
      <c r="CPL1883" s="95"/>
      <c r="CPM1883" s="96"/>
      <c r="CPN1883" s="88"/>
      <c r="CPO1883" s="87"/>
      <c r="CPP1883" s="87"/>
      <c r="CPQ1883" s="87"/>
      <c r="CPR1883" s="87"/>
      <c r="CPS1883" s="88"/>
      <c r="CPT1883" s="88"/>
      <c r="CPU1883" s="92"/>
      <c r="CPV1883" s="93"/>
      <c r="CPW1883" s="94"/>
      <c r="CPX1883" s="95"/>
      <c r="CPY1883" s="96"/>
      <c r="CPZ1883" s="88"/>
      <c r="CQA1883" s="87"/>
      <c r="CQB1883" s="87"/>
      <c r="CQC1883" s="87"/>
      <c r="CQD1883" s="87"/>
      <c r="CQE1883" s="88"/>
      <c r="CQF1883" s="88"/>
      <c r="CQG1883" s="92"/>
      <c r="CQH1883" s="93"/>
      <c r="CQI1883" s="94"/>
      <c r="CQJ1883" s="95"/>
      <c r="CQK1883" s="96"/>
      <c r="CQL1883" s="88"/>
      <c r="CQM1883" s="87"/>
      <c r="CQN1883" s="87"/>
      <c r="CQO1883" s="87"/>
      <c r="CQP1883" s="87"/>
      <c r="CQQ1883" s="88"/>
      <c r="CQR1883" s="88"/>
      <c r="CQS1883" s="92"/>
      <c r="CQT1883" s="93"/>
      <c r="CQU1883" s="94"/>
      <c r="CQV1883" s="95"/>
      <c r="CQW1883" s="96"/>
      <c r="CQX1883" s="88"/>
      <c r="CQY1883" s="87"/>
      <c r="CQZ1883" s="87"/>
      <c r="CRA1883" s="87"/>
      <c r="CRB1883" s="87"/>
      <c r="CRC1883" s="88"/>
      <c r="CRD1883" s="88"/>
      <c r="CRE1883" s="92"/>
      <c r="CRF1883" s="93"/>
      <c r="CRG1883" s="94"/>
      <c r="CRH1883" s="95"/>
      <c r="CRI1883" s="96"/>
      <c r="CRJ1883" s="88"/>
      <c r="CRK1883" s="87"/>
      <c r="CRL1883" s="87"/>
      <c r="CRM1883" s="87"/>
      <c r="CRN1883" s="87"/>
      <c r="CRO1883" s="88"/>
      <c r="CRP1883" s="88"/>
      <c r="CRQ1883" s="92"/>
      <c r="CRR1883" s="93"/>
      <c r="CRS1883" s="94"/>
      <c r="CRT1883" s="95"/>
      <c r="CRU1883" s="96"/>
      <c r="CRV1883" s="88"/>
      <c r="CRW1883" s="87"/>
      <c r="CRX1883" s="87"/>
      <c r="CRY1883" s="87"/>
      <c r="CRZ1883" s="87"/>
      <c r="CSA1883" s="88"/>
      <c r="CSB1883" s="88"/>
      <c r="CSC1883" s="92"/>
      <c r="CSD1883" s="93"/>
      <c r="CSE1883" s="94"/>
      <c r="CSF1883" s="95"/>
      <c r="CSG1883" s="96"/>
      <c r="CSH1883" s="88"/>
      <c r="CSI1883" s="87"/>
      <c r="CSJ1883" s="87"/>
      <c r="CSK1883" s="87"/>
      <c r="CSL1883" s="87"/>
      <c r="CSM1883" s="88"/>
      <c r="CSN1883" s="88"/>
      <c r="CSO1883" s="92"/>
      <c r="CSP1883" s="93"/>
      <c r="CSQ1883" s="94"/>
      <c r="CSR1883" s="95"/>
      <c r="CSS1883" s="96"/>
      <c r="CST1883" s="88"/>
      <c r="CSU1883" s="87"/>
      <c r="CSV1883" s="87"/>
      <c r="CSW1883" s="87"/>
      <c r="CSX1883" s="87"/>
      <c r="CSY1883" s="88"/>
      <c r="CSZ1883" s="88"/>
      <c r="CTA1883" s="92"/>
      <c r="CTB1883" s="93"/>
      <c r="CTC1883" s="94"/>
      <c r="CTD1883" s="95"/>
      <c r="CTE1883" s="96"/>
      <c r="CTF1883" s="88"/>
      <c r="CTG1883" s="87"/>
      <c r="CTH1883" s="87"/>
      <c r="CTI1883" s="87"/>
      <c r="CTJ1883" s="87"/>
      <c r="CTK1883" s="88"/>
      <c r="CTL1883" s="88"/>
      <c r="CTM1883" s="92"/>
      <c r="CTN1883" s="93"/>
      <c r="CTO1883" s="94"/>
      <c r="CTP1883" s="95"/>
      <c r="CTQ1883" s="96"/>
      <c r="CTR1883" s="88"/>
      <c r="CTS1883" s="87"/>
      <c r="CTT1883" s="87"/>
      <c r="CTU1883" s="87"/>
      <c r="CTV1883" s="87"/>
      <c r="CTW1883" s="88"/>
      <c r="CTX1883" s="88"/>
    </row>
    <row r="1884" s="70" customFormat="1" ht="16" customHeight="1" spans="1:2572">
      <c r="A1884" s="61">
        <f t="shared" si="35"/>
        <v>1879</v>
      </c>
      <c r="B1884" s="72" t="s">
        <v>2455</v>
      </c>
      <c r="C1884" s="72" t="s">
        <v>3108</v>
      </c>
      <c r="D1884" s="72" t="s">
        <v>3108</v>
      </c>
      <c r="E1884" s="73">
        <v>1</v>
      </c>
      <c r="F1884" s="73">
        <v>480</v>
      </c>
      <c r="G1884" s="73">
        <f t="shared" ref="G1884:G1887" si="36">E1884*F1884</f>
        <v>480</v>
      </c>
      <c r="H1884" s="102" t="s">
        <v>3109</v>
      </c>
      <c r="I1884" s="79" t="s">
        <v>2608</v>
      </c>
      <c r="J1884" s="68">
        <v>45689</v>
      </c>
      <c r="K1884" s="86"/>
      <c r="L1884" s="87" t="s">
        <v>2727</v>
      </c>
      <c r="M1884" s="87"/>
      <c r="N1884" s="87"/>
      <c r="O1884" s="88"/>
      <c r="P1884" s="88"/>
      <c r="Q1884" s="92"/>
      <c r="R1884" s="93"/>
      <c r="S1884" s="94"/>
      <c r="T1884" s="95"/>
      <c r="U1884" s="96"/>
      <c r="V1884" s="88"/>
      <c r="W1884" s="87"/>
      <c r="X1884" s="87"/>
      <c r="Y1884" s="87"/>
      <c r="Z1884" s="87"/>
      <c r="AA1884" s="88"/>
      <c r="AB1884" s="88"/>
      <c r="AC1884" s="92"/>
      <c r="AD1884" s="93"/>
      <c r="AE1884" s="94"/>
      <c r="AF1884" s="95"/>
      <c r="AG1884" s="96"/>
      <c r="AH1884" s="88"/>
      <c r="AI1884" s="87"/>
      <c r="AJ1884" s="87"/>
      <c r="AK1884" s="87"/>
      <c r="AL1884" s="87"/>
      <c r="AM1884" s="88"/>
      <c r="AN1884" s="88"/>
      <c r="AO1884" s="92"/>
      <c r="AP1884" s="93"/>
      <c r="AQ1884" s="94"/>
      <c r="AR1884" s="95"/>
      <c r="AS1884" s="96"/>
      <c r="AT1884" s="88"/>
      <c r="AU1884" s="87"/>
      <c r="AV1884" s="87"/>
      <c r="AW1884" s="87"/>
      <c r="AX1884" s="87"/>
      <c r="AY1884" s="88"/>
      <c r="AZ1884" s="88"/>
      <c r="BA1884" s="92"/>
      <c r="BB1884" s="93"/>
      <c r="BC1884" s="94"/>
      <c r="BD1884" s="95"/>
      <c r="BE1884" s="96"/>
      <c r="BF1884" s="88"/>
      <c r="BG1884" s="87"/>
      <c r="BH1884" s="87"/>
      <c r="BI1884" s="87"/>
      <c r="BJ1884" s="87"/>
      <c r="BK1884" s="88"/>
      <c r="BL1884" s="88"/>
      <c r="BM1884" s="92"/>
      <c r="BN1884" s="93"/>
      <c r="BO1884" s="94"/>
      <c r="BP1884" s="95"/>
      <c r="BQ1884" s="96"/>
      <c r="BR1884" s="88"/>
      <c r="BS1884" s="87"/>
      <c r="BT1884" s="87"/>
      <c r="BU1884" s="87"/>
      <c r="BV1884" s="87"/>
      <c r="BW1884" s="88"/>
      <c r="BX1884" s="88"/>
      <c r="BY1884" s="92"/>
      <c r="BZ1884" s="93"/>
      <c r="CA1884" s="94"/>
      <c r="CB1884" s="95"/>
      <c r="CC1884" s="96"/>
      <c r="CD1884" s="88"/>
      <c r="CE1884" s="87"/>
      <c r="CF1884" s="87"/>
      <c r="CG1884" s="87"/>
      <c r="CH1884" s="87"/>
      <c r="CI1884" s="88"/>
      <c r="CJ1884" s="88"/>
      <c r="CK1884" s="92"/>
      <c r="CL1884" s="93"/>
      <c r="CM1884" s="94"/>
      <c r="CN1884" s="95"/>
      <c r="CO1884" s="96"/>
      <c r="CP1884" s="88"/>
      <c r="CQ1884" s="87"/>
      <c r="CR1884" s="87"/>
      <c r="CS1884" s="87"/>
      <c r="CT1884" s="87"/>
      <c r="CU1884" s="88"/>
      <c r="CV1884" s="88"/>
      <c r="CW1884" s="92"/>
      <c r="CX1884" s="93"/>
      <c r="CY1884" s="94"/>
      <c r="CZ1884" s="95"/>
      <c r="DA1884" s="96"/>
      <c r="DB1884" s="88"/>
      <c r="DC1884" s="87"/>
      <c r="DD1884" s="87"/>
      <c r="DE1884" s="87"/>
      <c r="DF1884" s="87"/>
      <c r="DG1884" s="88"/>
      <c r="DH1884" s="88"/>
      <c r="DI1884" s="92"/>
      <c r="DJ1884" s="93"/>
      <c r="DK1884" s="94"/>
      <c r="DL1884" s="95"/>
      <c r="DM1884" s="96"/>
      <c r="DN1884" s="88"/>
      <c r="DO1884" s="87"/>
      <c r="DP1884" s="87"/>
      <c r="DQ1884" s="87"/>
      <c r="DR1884" s="87"/>
      <c r="DS1884" s="88"/>
      <c r="DT1884" s="88"/>
      <c r="DU1884" s="92"/>
      <c r="DV1884" s="93"/>
      <c r="DW1884" s="94"/>
      <c r="DX1884" s="95"/>
      <c r="DY1884" s="96"/>
      <c r="DZ1884" s="88"/>
      <c r="EA1884" s="87"/>
      <c r="EB1884" s="87"/>
      <c r="EC1884" s="87"/>
      <c r="ED1884" s="87"/>
      <c r="EE1884" s="88"/>
      <c r="EF1884" s="88"/>
      <c r="EG1884" s="92"/>
      <c r="EH1884" s="93"/>
      <c r="EI1884" s="94"/>
      <c r="EJ1884" s="95"/>
      <c r="EK1884" s="96"/>
      <c r="EL1884" s="88"/>
      <c r="EM1884" s="87"/>
      <c r="EN1884" s="87"/>
      <c r="EO1884" s="87"/>
      <c r="EP1884" s="87"/>
      <c r="EQ1884" s="88"/>
      <c r="ER1884" s="88"/>
      <c r="ES1884" s="92"/>
      <c r="ET1884" s="93"/>
      <c r="EU1884" s="94"/>
      <c r="EV1884" s="95"/>
      <c r="EW1884" s="96"/>
      <c r="EX1884" s="88"/>
      <c r="EY1884" s="87"/>
      <c r="EZ1884" s="87"/>
      <c r="FA1884" s="87"/>
      <c r="FB1884" s="87"/>
      <c r="FC1884" s="88"/>
      <c r="FD1884" s="88"/>
      <c r="FE1884" s="92"/>
      <c r="FF1884" s="93"/>
      <c r="FG1884" s="94"/>
      <c r="FH1884" s="95"/>
      <c r="FI1884" s="96"/>
      <c r="FJ1884" s="88"/>
      <c r="FK1884" s="87"/>
      <c r="FL1884" s="87"/>
      <c r="FM1884" s="87"/>
      <c r="FN1884" s="87"/>
      <c r="FO1884" s="88"/>
      <c r="FP1884" s="88"/>
      <c r="FQ1884" s="92"/>
      <c r="FR1884" s="93"/>
      <c r="FS1884" s="94"/>
      <c r="FT1884" s="95"/>
      <c r="FU1884" s="96"/>
      <c r="FV1884" s="88"/>
      <c r="FW1884" s="87"/>
      <c r="FX1884" s="87"/>
      <c r="FY1884" s="87"/>
      <c r="FZ1884" s="87"/>
      <c r="GA1884" s="88"/>
      <c r="GB1884" s="88"/>
      <c r="GC1884" s="92"/>
      <c r="GD1884" s="93"/>
      <c r="GE1884" s="94"/>
      <c r="GF1884" s="95"/>
      <c r="GG1884" s="96"/>
      <c r="GH1884" s="88"/>
      <c r="GI1884" s="87"/>
      <c r="GJ1884" s="87"/>
      <c r="GK1884" s="87"/>
      <c r="GL1884" s="87"/>
      <c r="GM1884" s="88"/>
      <c r="GN1884" s="88"/>
      <c r="GO1884" s="92"/>
      <c r="GP1884" s="93"/>
      <c r="GQ1884" s="94"/>
      <c r="GR1884" s="95"/>
      <c r="GS1884" s="96"/>
      <c r="GT1884" s="88"/>
      <c r="GU1884" s="87"/>
      <c r="GV1884" s="87"/>
      <c r="GW1884" s="87"/>
      <c r="GX1884" s="87"/>
      <c r="GY1884" s="88"/>
      <c r="GZ1884" s="88"/>
      <c r="HA1884" s="92"/>
      <c r="HB1884" s="93"/>
      <c r="HC1884" s="94"/>
      <c r="HD1884" s="95"/>
      <c r="HE1884" s="96"/>
      <c r="HF1884" s="88"/>
      <c r="HG1884" s="87"/>
      <c r="HH1884" s="87"/>
      <c r="HI1884" s="87"/>
      <c r="HJ1884" s="87"/>
      <c r="HK1884" s="88"/>
      <c r="HL1884" s="88"/>
      <c r="HM1884" s="92"/>
      <c r="HN1884" s="93"/>
      <c r="HO1884" s="94"/>
      <c r="HP1884" s="95"/>
      <c r="HQ1884" s="96"/>
      <c r="HR1884" s="88"/>
      <c r="HS1884" s="87"/>
      <c r="HT1884" s="87"/>
      <c r="HU1884" s="87"/>
      <c r="HV1884" s="87"/>
      <c r="HW1884" s="88"/>
      <c r="HX1884" s="88"/>
      <c r="HY1884" s="92"/>
      <c r="HZ1884" s="93"/>
      <c r="IA1884" s="94"/>
      <c r="IB1884" s="95"/>
      <c r="IC1884" s="96"/>
      <c r="ID1884" s="88"/>
      <c r="IE1884" s="87"/>
      <c r="IF1884" s="87"/>
      <c r="IG1884" s="87"/>
      <c r="IH1884" s="87"/>
      <c r="II1884" s="88"/>
      <c r="IJ1884" s="88"/>
      <c r="IK1884" s="92"/>
      <c r="IL1884" s="93"/>
      <c r="IM1884" s="94"/>
      <c r="IN1884" s="95"/>
      <c r="IO1884" s="96"/>
      <c r="IP1884" s="88"/>
      <c r="IQ1884" s="87"/>
      <c r="IR1884" s="87"/>
      <c r="IS1884" s="87"/>
      <c r="IT1884" s="87"/>
      <c r="IU1884" s="88"/>
      <c r="IV1884" s="88"/>
      <c r="IW1884" s="92"/>
      <c r="IX1884" s="93"/>
      <c r="IY1884" s="94"/>
      <c r="IZ1884" s="95"/>
      <c r="JA1884" s="96"/>
      <c r="JB1884" s="88"/>
      <c r="JC1884" s="87"/>
      <c r="JD1884" s="87"/>
      <c r="JE1884" s="87"/>
      <c r="JF1884" s="87"/>
      <c r="JG1884" s="88"/>
      <c r="JH1884" s="88"/>
      <c r="JI1884" s="92"/>
      <c r="JJ1884" s="93"/>
      <c r="JK1884" s="94"/>
      <c r="JL1884" s="95"/>
      <c r="JM1884" s="96"/>
      <c r="JN1884" s="88"/>
      <c r="JO1884" s="87"/>
      <c r="JP1884" s="87"/>
      <c r="JQ1884" s="87"/>
      <c r="JR1884" s="87"/>
      <c r="JS1884" s="88"/>
      <c r="JT1884" s="88"/>
      <c r="JU1884" s="92"/>
      <c r="JV1884" s="93"/>
      <c r="JW1884" s="94"/>
      <c r="JX1884" s="95"/>
      <c r="JY1884" s="96"/>
      <c r="JZ1884" s="88"/>
      <c r="KA1884" s="87"/>
      <c r="KB1884" s="87"/>
      <c r="KC1884" s="87"/>
      <c r="KD1884" s="87"/>
      <c r="KE1884" s="88"/>
      <c r="KF1884" s="88"/>
      <c r="KG1884" s="92"/>
      <c r="KH1884" s="93"/>
      <c r="KI1884" s="94"/>
      <c r="KJ1884" s="95"/>
      <c r="KK1884" s="96"/>
      <c r="KL1884" s="88"/>
      <c r="KM1884" s="87"/>
      <c r="KN1884" s="87"/>
      <c r="KO1884" s="87"/>
      <c r="KP1884" s="87"/>
      <c r="KQ1884" s="88"/>
      <c r="KR1884" s="88"/>
      <c r="KS1884" s="92"/>
      <c r="KT1884" s="93"/>
      <c r="KU1884" s="94"/>
      <c r="KV1884" s="95"/>
      <c r="KW1884" s="96"/>
      <c r="KX1884" s="88"/>
      <c r="KY1884" s="87"/>
      <c r="KZ1884" s="87"/>
      <c r="LA1884" s="87"/>
      <c r="LB1884" s="87"/>
      <c r="LC1884" s="88"/>
      <c r="LD1884" s="88"/>
      <c r="LE1884" s="92"/>
      <c r="LF1884" s="93"/>
      <c r="LG1884" s="94"/>
      <c r="LH1884" s="95"/>
      <c r="LI1884" s="96"/>
      <c r="LJ1884" s="88"/>
      <c r="LK1884" s="87"/>
      <c r="LL1884" s="87"/>
      <c r="LM1884" s="87"/>
      <c r="LN1884" s="87"/>
      <c r="LO1884" s="88"/>
      <c r="LP1884" s="88"/>
      <c r="LQ1884" s="92"/>
      <c r="LR1884" s="93"/>
      <c r="LS1884" s="94"/>
      <c r="LT1884" s="95"/>
      <c r="LU1884" s="96"/>
      <c r="LV1884" s="88"/>
      <c r="LW1884" s="87"/>
      <c r="LX1884" s="87"/>
      <c r="LY1884" s="87"/>
      <c r="LZ1884" s="87"/>
      <c r="MA1884" s="88"/>
      <c r="MB1884" s="88"/>
      <c r="MC1884" s="92"/>
      <c r="MD1884" s="93"/>
      <c r="ME1884" s="94"/>
      <c r="MF1884" s="95"/>
      <c r="MG1884" s="96"/>
      <c r="MH1884" s="88"/>
      <c r="MI1884" s="87"/>
      <c r="MJ1884" s="87"/>
      <c r="MK1884" s="87"/>
      <c r="ML1884" s="87"/>
      <c r="MM1884" s="88"/>
      <c r="MN1884" s="88"/>
      <c r="MO1884" s="92"/>
      <c r="MP1884" s="93"/>
      <c r="MQ1884" s="94"/>
      <c r="MR1884" s="95"/>
      <c r="MS1884" s="96"/>
      <c r="MT1884" s="88"/>
      <c r="MU1884" s="87"/>
      <c r="MV1884" s="87"/>
      <c r="MW1884" s="87"/>
      <c r="MX1884" s="87"/>
      <c r="MY1884" s="88"/>
      <c r="MZ1884" s="88"/>
      <c r="NA1884" s="92"/>
      <c r="NB1884" s="93"/>
      <c r="NC1884" s="94"/>
      <c r="ND1884" s="95"/>
      <c r="NE1884" s="96"/>
      <c r="NF1884" s="88"/>
      <c r="NG1884" s="87"/>
      <c r="NH1884" s="87"/>
      <c r="NI1884" s="87"/>
      <c r="NJ1884" s="87"/>
      <c r="NK1884" s="88"/>
      <c r="NL1884" s="88"/>
      <c r="NM1884" s="92"/>
      <c r="NN1884" s="93"/>
      <c r="NO1884" s="94"/>
      <c r="NP1884" s="95"/>
      <c r="NQ1884" s="96"/>
      <c r="NR1884" s="88"/>
      <c r="NS1884" s="87"/>
      <c r="NT1884" s="87"/>
      <c r="NU1884" s="87"/>
      <c r="NV1884" s="87"/>
      <c r="NW1884" s="88"/>
      <c r="NX1884" s="88"/>
      <c r="NY1884" s="92"/>
      <c r="NZ1884" s="93"/>
      <c r="OA1884" s="94"/>
      <c r="OB1884" s="95"/>
      <c r="OC1884" s="96"/>
      <c r="OD1884" s="88"/>
      <c r="OE1884" s="87"/>
      <c r="OF1884" s="87"/>
      <c r="OG1884" s="87"/>
      <c r="OH1884" s="87"/>
      <c r="OI1884" s="88"/>
      <c r="OJ1884" s="88"/>
      <c r="OK1884" s="92"/>
      <c r="OL1884" s="93"/>
      <c r="OM1884" s="94"/>
      <c r="ON1884" s="95"/>
      <c r="OO1884" s="96"/>
      <c r="OP1884" s="88"/>
      <c r="OQ1884" s="87"/>
      <c r="OR1884" s="87"/>
      <c r="OS1884" s="87"/>
      <c r="OT1884" s="87"/>
      <c r="OU1884" s="88"/>
      <c r="OV1884" s="88"/>
      <c r="OW1884" s="92"/>
      <c r="OX1884" s="93"/>
      <c r="OY1884" s="94"/>
      <c r="OZ1884" s="95"/>
      <c r="PA1884" s="96"/>
      <c r="PB1884" s="88"/>
      <c r="PC1884" s="87"/>
      <c r="PD1884" s="87"/>
      <c r="PE1884" s="87"/>
      <c r="PF1884" s="87"/>
      <c r="PG1884" s="88"/>
      <c r="PH1884" s="88"/>
      <c r="PI1884" s="92"/>
      <c r="PJ1884" s="93"/>
      <c r="PK1884" s="94"/>
      <c r="PL1884" s="95"/>
      <c r="PM1884" s="96"/>
      <c r="PN1884" s="88"/>
      <c r="PO1884" s="87"/>
      <c r="PP1884" s="87"/>
      <c r="PQ1884" s="87"/>
      <c r="PR1884" s="87"/>
      <c r="PS1884" s="88"/>
      <c r="PT1884" s="88"/>
      <c r="PU1884" s="92"/>
      <c r="PV1884" s="93"/>
      <c r="PW1884" s="94"/>
      <c r="PX1884" s="95"/>
      <c r="PY1884" s="96"/>
      <c r="PZ1884" s="88"/>
      <c r="QA1884" s="87"/>
      <c r="QB1884" s="87"/>
      <c r="QC1884" s="87"/>
      <c r="QD1884" s="87"/>
      <c r="QE1884" s="88"/>
      <c r="QF1884" s="88"/>
      <c r="QG1884" s="92"/>
      <c r="QH1884" s="93"/>
      <c r="QI1884" s="94"/>
      <c r="QJ1884" s="95"/>
      <c r="QK1884" s="96"/>
      <c r="QL1884" s="88"/>
      <c r="QM1884" s="87"/>
      <c r="QN1884" s="87"/>
      <c r="QO1884" s="87"/>
      <c r="QP1884" s="87"/>
      <c r="QQ1884" s="88"/>
      <c r="QR1884" s="88"/>
      <c r="QS1884" s="92"/>
      <c r="QT1884" s="93"/>
      <c r="QU1884" s="94"/>
      <c r="QV1884" s="95"/>
      <c r="QW1884" s="96"/>
      <c r="QX1884" s="88"/>
      <c r="QY1884" s="87"/>
      <c r="QZ1884" s="87"/>
      <c r="RA1884" s="87"/>
      <c r="RB1884" s="87"/>
      <c r="RC1884" s="88"/>
      <c r="RD1884" s="88"/>
      <c r="RE1884" s="92"/>
      <c r="RF1884" s="93"/>
      <c r="RG1884" s="94"/>
      <c r="RH1884" s="95"/>
      <c r="RI1884" s="96"/>
      <c r="RJ1884" s="88"/>
      <c r="RK1884" s="87"/>
      <c r="RL1884" s="87"/>
      <c r="RM1884" s="87"/>
      <c r="RN1884" s="87"/>
      <c r="RO1884" s="88"/>
      <c r="RP1884" s="88"/>
      <c r="RQ1884" s="92"/>
      <c r="RR1884" s="93"/>
      <c r="RS1884" s="94"/>
      <c r="RT1884" s="95"/>
      <c r="RU1884" s="96"/>
      <c r="RV1884" s="88"/>
      <c r="RW1884" s="87"/>
      <c r="RX1884" s="87"/>
      <c r="RY1884" s="87"/>
      <c r="RZ1884" s="87"/>
      <c r="SA1884" s="88"/>
      <c r="SB1884" s="88"/>
      <c r="SC1884" s="92"/>
      <c r="SD1884" s="93"/>
      <c r="SE1884" s="94"/>
      <c r="SF1884" s="95"/>
      <c r="SG1884" s="96"/>
      <c r="SH1884" s="88"/>
      <c r="SI1884" s="87"/>
      <c r="SJ1884" s="87"/>
      <c r="SK1884" s="87"/>
      <c r="SL1884" s="87"/>
      <c r="SM1884" s="88"/>
      <c r="SN1884" s="88"/>
      <c r="SO1884" s="92"/>
      <c r="SP1884" s="93"/>
      <c r="SQ1884" s="94"/>
      <c r="SR1884" s="95"/>
      <c r="SS1884" s="96"/>
      <c r="ST1884" s="88"/>
      <c r="SU1884" s="87"/>
      <c r="SV1884" s="87"/>
      <c r="SW1884" s="87"/>
      <c r="SX1884" s="87"/>
      <c r="SY1884" s="88"/>
      <c r="SZ1884" s="88"/>
      <c r="TA1884" s="92"/>
      <c r="TB1884" s="93"/>
      <c r="TC1884" s="94"/>
      <c r="TD1884" s="95"/>
      <c r="TE1884" s="96"/>
      <c r="TF1884" s="88"/>
      <c r="TG1884" s="87"/>
      <c r="TH1884" s="87"/>
      <c r="TI1884" s="87"/>
      <c r="TJ1884" s="87"/>
      <c r="TK1884" s="88"/>
      <c r="TL1884" s="88"/>
      <c r="TM1884" s="92"/>
      <c r="TN1884" s="93"/>
      <c r="TO1884" s="94"/>
      <c r="TP1884" s="95"/>
      <c r="TQ1884" s="96"/>
      <c r="TR1884" s="88"/>
      <c r="TS1884" s="87"/>
      <c r="TT1884" s="87"/>
      <c r="TU1884" s="87"/>
      <c r="TV1884" s="87"/>
      <c r="TW1884" s="88"/>
      <c r="TX1884" s="88"/>
      <c r="TY1884" s="92"/>
      <c r="TZ1884" s="93"/>
      <c r="UA1884" s="94"/>
      <c r="UB1884" s="95"/>
      <c r="UC1884" s="96"/>
      <c r="UD1884" s="88"/>
      <c r="UE1884" s="87"/>
      <c r="UF1884" s="87"/>
      <c r="UG1884" s="87"/>
      <c r="UH1884" s="87"/>
      <c r="UI1884" s="88"/>
      <c r="UJ1884" s="88"/>
      <c r="UK1884" s="92"/>
      <c r="UL1884" s="93"/>
      <c r="UM1884" s="94"/>
      <c r="UN1884" s="95"/>
      <c r="UO1884" s="96"/>
      <c r="UP1884" s="88"/>
      <c r="UQ1884" s="87"/>
      <c r="UR1884" s="87"/>
      <c r="US1884" s="87"/>
      <c r="UT1884" s="87"/>
      <c r="UU1884" s="88"/>
      <c r="UV1884" s="88"/>
      <c r="UW1884" s="92"/>
      <c r="UX1884" s="93"/>
      <c r="UY1884" s="94"/>
      <c r="UZ1884" s="95"/>
      <c r="VA1884" s="96"/>
      <c r="VB1884" s="88"/>
      <c r="VC1884" s="87"/>
      <c r="VD1884" s="87"/>
      <c r="VE1884" s="87"/>
      <c r="VF1884" s="87"/>
      <c r="VG1884" s="88"/>
      <c r="VH1884" s="88"/>
      <c r="VI1884" s="92"/>
      <c r="VJ1884" s="93"/>
      <c r="VK1884" s="94"/>
      <c r="VL1884" s="95"/>
      <c r="VM1884" s="96"/>
      <c r="VN1884" s="88"/>
      <c r="VO1884" s="87"/>
      <c r="VP1884" s="87"/>
      <c r="VQ1884" s="87"/>
      <c r="VR1884" s="87"/>
      <c r="VS1884" s="88"/>
      <c r="VT1884" s="88"/>
      <c r="VU1884" s="92"/>
      <c r="VV1884" s="93"/>
      <c r="VW1884" s="94"/>
      <c r="VX1884" s="95"/>
      <c r="VY1884" s="96"/>
      <c r="VZ1884" s="88"/>
      <c r="WA1884" s="87"/>
      <c r="WB1884" s="87"/>
      <c r="WC1884" s="87"/>
      <c r="WD1884" s="87"/>
      <c r="WE1884" s="88"/>
      <c r="WF1884" s="88"/>
      <c r="WG1884" s="92"/>
      <c r="WH1884" s="93"/>
      <c r="WI1884" s="94"/>
      <c r="WJ1884" s="95"/>
      <c r="WK1884" s="96"/>
      <c r="WL1884" s="88"/>
      <c r="WM1884" s="87"/>
      <c r="WN1884" s="87"/>
      <c r="WO1884" s="87"/>
      <c r="WP1884" s="87"/>
      <c r="WQ1884" s="88"/>
      <c r="WR1884" s="88"/>
      <c r="WS1884" s="92"/>
      <c r="WT1884" s="93"/>
      <c r="WU1884" s="94"/>
      <c r="WV1884" s="95"/>
      <c r="WW1884" s="96"/>
      <c r="WX1884" s="88"/>
      <c r="WY1884" s="87"/>
      <c r="WZ1884" s="87"/>
      <c r="XA1884" s="87"/>
      <c r="XB1884" s="87"/>
      <c r="XC1884" s="88"/>
      <c r="XD1884" s="88"/>
      <c r="XE1884" s="92"/>
      <c r="XF1884" s="93"/>
      <c r="XG1884" s="94"/>
      <c r="XH1884" s="95"/>
      <c r="XI1884" s="96"/>
      <c r="XJ1884" s="88"/>
      <c r="XK1884" s="87"/>
      <c r="XL1884" s="87"/>
      <c r="XM1884" s="87"/>
      <c r="XN1884" s="87"/>
      <c r="XO1884" s="88"/>
      <c r="XP1884" s="88"/>
      <c r="XQ1884" s="92"/>
      <c r="XR1884" s="93"/>
      <c r="XS1884" s="94"/>
      <c r="XT1884" s="95"/>
      <c r="XU1884" s="96"/>
      <c r="XV1884" s="88"/>
      <c r="XW1884" s="87"/>
      <c r="XX1884" s="87"/>
      <c r="XY1884" s="87"/>
      <c r="XZ1884" s="87"/>
      <c r="YA1884" s="88"/>
      <c r="YB1884" s="88"/>
      <c r="YC1884" s="92"/>
      <c r="YD1884" s="93"/>
      <c r="YE1884" s="94"/>
      <c r="YF1884" s="95"/>
      <c r="YG1884" s="96"/>
      <c r="YH1884" s="88"/>
      <c r="YI1884" s="87"/>
      <c r="YJ1884" s="87"/>
      <c r="YK1884" s="87"/>
      <c r="YL1884" s="87"/>
      <c r="YM1884" s="88"/>
      <c r="YN1884" s="88"/>
      <c r="YO1884" s="92"/>
      <c r="YP1884" s="93"/>
      <c r="YQ1884" s="94"/>
      <c r="YR1884" s="95"/>
      <c r="YS1884" s="96"/>
      <c r="YT1884" s="88"/>
      <c r="YU1884" s="87"/>
      <c r="YV1884" s="87"/>
      <c r="YW1884" s="87"/>
      <c r="YX1884" s="87"/>
      <c r="YY1884" s="88"/>
      <c r="YZ1884" s="88"/>
      <c r="ZA1884" s="92"/>
      <c r="ZB1884" s="93"/>
      <c r="ZC1884" s="94"/>
      <c r="ZD1884" s="95"/>
      <c r="ZE1884" s="96"/>
      <c r="ZF1884" s="88"/>
      <c r="ZG1884" s="87"/>
      <c r="ZH1884" s="87"/>
      <c r="ZI1884" s="87"/>
      <c r="ZJ1884" s="87"/>
      <c r="ZK1884" s="88"/>
      <c r="ZL1884" s="88"/>
      <c r="ZM1884" s="92"/>
      <c r="ZN1884" s="93"/>
      <c r="ZO1884" s="94"/>
      <c r="ZP1884" s="95"/>
      <c r="ZQ1884" s="96"/>
      <c r="ZR1884" s="88"/>
      <c r="ZS1884" s="87"/>
      <c r="ZT1884" s="87"/>
      <c r="ZU1884" s="87"/>
      <c r="ZV1884" s="87"/>
      <c r="ZW1884" s="88"/>
      <c r="ZX1884" s="88"/>
      <c r="ZY1884" s="92"/>
      <c r="ZZ1884" s="93"/>
      <c r="AAA1884" s="94"/>
      <c r="AAB1884" s="95"/>
      <c r="AAC1884" s="96"/>
      <c r="AAD1884" s="88"/>
      <c r="AAE1884" s="87"/>
      <c r="AAF1884" s="87"/>
      <c r="AAG1884" s="87"/>
      <c r="AAH1884" s="87"/>
      <c r="AAI1884" s="88"/>
      <c r="AAJ1884" s="88"/>
      <c r="AAK1884" s="92"/>
      <c r="AAL1884" s="93"/>
      <c r="AAM1884" s="94"/>
      <c r="AAN1884" s="95"/>
      <c r="AAO1884" s="96"/>
      <c r="AAP1884" s="88"/>
      <c r="AAQ1884" s="87"/>
      <c r="AAR1884" s="87"/>
      <c r="AAS1884" s="87"/>
      <c r="AAT1884" s="87"/>
      <c r="AAU1884" s="88"/>
      <c r="AAV1884" s="88"/>
      <c r="AAW1884" s="92"/>
      <c r="AAX1884" s="93"/>
      <c r="AAY1884" s="94"/>
      <c r="AAZ1884" s="95"/>
      <c r="ABA1884" s="96"/>
      <c r="ABB1884" s="88"/>
      <c r="ABC1884" s="87"/>
      <c r="ABD1884" s="87"/>
      <c r="ABE1884" s="87"/>
      <c r="ABF1884" s="87"/>
      <c r="ABG1884" s="88"/>
      <c r="ABH1884" s="88"/>
      <c r="ABI1884" s="92"/>
      <c r="ABJ1884" s="93"/>
      <c r="ABK1884" s="94"/>
      <c r="ABL1884" s="95"/>
      <c r="ABM1884" s="96"/>
      <c r="ABN1884" s="88"/>
      <c r="ABO1884" s="87"/>
      <c r="ABP1884" s="87"/>
      <c r="ABQ1884" s="87"/>
      <c r="ABR1884" s="87"/>
      <c r="ABS1884" s="88"/>
      <c r="ABT1884" s="88"/>
      <c r="ABU1884" s="92"/>
      <c r="ABV1884" s="93"/>
      <c r="ABW1884" s="94"/>
      <c r="ABX1884" s="95"/>
      <c r="ABY1884" s="96"/>
      <c r="ABZ1884" s="88"/>
      <c r="ACA1884" s="87"/>
      <c r="ACB1884" s="87"/>
      <c r="ACC1884" s="87"/>
      <c r="ACD1884" s="87"/>
      <c r="ACE1884" s="88"/>
      <c r="ACF1884" s="88"/>
      <c r="ACG1884" s="92"/>
      <c r="ACH1884" s="93"/>
      <c r="ACI1884" s="94"/>
      <c r="ACJ1884" s="95"/>
      <c r="ACK1884" s="96"/>
      <c r="ACL1884" s="88"/>
      <c r="ACM1884" s="87"/>
      <c r="ACN1884" s="87"/>
      <c r="ACO1884" s="87"/>
      <c r="ACP1884" s="87"/>
      <c r="ACQ1884" s="88"/>
      <c r="ACR1884" s="88"/>
      <c r="ACS1884" s="92"/>
      <c r="ACT1884" s="93"/>
      <c r="ACU1884" s="94"/>
      <c r="ACV1884" s="95"/>
      <c r="ACW1884" s="96"/>
      <c r="ACX1884" s="88"/>
      <c r="ACY1884" s="87"/>
      <c r="ACZ1884" s="87"/>
      <c r="ADA1884" s="87"/>
      <c r="ADB1884" s="87"/>
      <c r="ADC1884" s="88"/>
      <c r="ADD1884" s="88"/>
      <c r="ADE1884" s="92"/>
      <c r="ADF1884" s="93"/>
      <c r="ADG1884" s="94"/>
      <c r="ADH1884" s="95"/>
      <c r="ADI1884" s="96"/>
      <c r="ADJ1884" s="88"/>
      <c r="ADK1884" s="87"/>
      <c r="ADL1884" s="87"/>
      <c r="ADM1884" s="87"/>
      <c r="ADN1884" s="87"/>
      <c r="ADO1884" s="88"/>
      <c r="ADP1884" s="88"/>
      <c r="ADQ1884" s="92"/>
      <c r="ADR1884" s="93"/>
      <c r="ADS1884" s="94"/>
      <c r="ADT1884" s="95"/>
      <c r="ADU1884" s="96"/>
      <c r="ADV1884" s="88"/>
      <c r="ADW1884" s="87"/>
      <c r="ADX1884" s="87"/>
      <c r="ADY1884" s="87"/>
      <c r="ADZ1884" s="87"/>
      <c r="AEA1884" s="88"/>
      <c r="AEB1884" s="88"/>
      <c r="AEC1884" s="92"/>
      <c r="AED1884" s="93"/>
      <c r="AEE1884" s="94"/>
      <c r="AEF1884" s="95"/>
      <c r="AEG1884" s="96"/>
      <c r="AEH1884" s="88"/>
      <c r="AEI1884" s="87"/>
      <c r="AEJ1884" s="87"/>
      <c r="AEK1884" s="87"/>
      <c r="AEL1884" s="87"/>
      <c r="AEM1884" s="88"/>
      <c r="AEN1884" s="88"/>
      <c r="AEO1884" s="92"/>
      <c r="AEP1884" s="93"/>
      <c r="AEQ1884" s="94"/>
      <c r="AER1884" s="95"/>
      <c r="AES1884" s="96"/>
      <c r="AET1884" s="88"/>
      <c r="AEU1884" s="87"/>
      <c r="AEV1884" s="87"/>
      <c r="AEW1884" s="87"/>
      <c r="AEX1884" s="87"/>
      <c r="AEY1884" s="88"/>
      <c r="AEZ1884" s="88"/>
      <c r="AFA1884" s="92"/>
      <c r="AFB1884" s="93"/>
      <c r="AFC1884" s="94"/>
      <c r="AFD1884" s="95"/>
      <c r="AFE1884" s="96"/>
      <c r="AFF1884" s="88"/>
      <c r="AFG1884" s="87"/>
      <c r="AFH1884" s="87"/>
      <c r="AFI1884" s="87"/>
      <c r="AFJ1884" s="87"/>
      <c r="AFK1884" s="88"/>
      <c r="AFL1884" s="88"/>
      <c r="AFM1884" s="92"/>
      <c r="AFN1884" s="93"/>
      <c r="AFO1884" s="94"/>
      <c r="AFP1884" s="95"/>
      <c r="AFQ1884" s="96"/>
      <c r="AFR1884" s="88"/>
      <c r="AFS1884" s="87"/>
      <c r="AFT1884" s="87"/>
      <c r="AFU1884" s="87"/>
      <c r="AFV1884" s="87"/>
      <c r="AFW1884" s="88"/>
      <c r="AFX1884" s="88"/>
      <c r="AFY1884" s="92"/>
      <c r="AFZ1884" s="93"/>
      <c r="AGA1884" s="94"/>
      <c r="AGB1884" s="95"/>
      <c r="AGC1884" s="96"/>
      <c r="AGD1884" s="88"/>
      <c r="AGE1884" s="87"/>
      <c r="AGF1884" s="87"/>
      <c r="AGG1884" s="87"/>
      <c r="AGH1884" s="87"/>
      <c r="AGI1884" s="88"/>
      <c r="AGJ1884" s="88"/>
      <c r="AGK1884" s="92"/>
      <c r="AGL1884" s="93"/>
      <c r="AGM1884" s="94"/>
      <c r="AGN1884" s="95"/>
      <c r="AGO1884" s="96"/>
      <c r="AGP1884" s="88"/>
      <c r="AGQ1884" s="87"/>
      <c r="AGR1884" s="87"/>
      <c r="AGS1884" s="87"/>
      <c r="AGT1884" s="87"/>
      <c r="AGU1884" s="88"/>
      <c r="AGV1884" s="88"/>
      <c r="AGW1884" s="92"/>
      <c r="AGX1884" s="93"/>
      <c r="AGY1884" s="94"/>
      <c r="AGZ1884" s="95"/>
      <c r="AHA1884" s="96"/>
      <c r="AHB1884" s="88"/>
      <c r="AHC1884" s="87"/>
      <c r="AHD1884" s="87"/>
      <c r="AHE1884" s="87"/>
      <c r="AHF1884" s="87"/>
      <c r="AHG1884" s="88"/>
      <c r="AHH1884" s="88"/>
      <c r="AHI1884" s="92"/>
      <c r="AHJ1884" s="93"/>
      <c r="AHK1884" s="94"/>
      <c r="AHL1884" s="95"/>
      <c r="AHM1884" s="96"/>
      <c r="AHN1884" s="88"/>
      <c r="AHO1884" s="87"/>
      <c r="AHP1884" s="87"/>
      <c r="AHQ1884" s="87"/>
      <c r="AHR1884" s="87"/>
      <c r="AHS1884" s="88"/>
      <c r="AHT1884" s="88"/>
      <c r="AHU1884" s="92"/>
      <c r="AHV1884" s="93"/>
      <c r="AHW1884" s="94"/>
      <c r="AHX1884" s="95"/>
      <c r="AHY1884" s="96"/>
      <c r="AHZ1884" s="88"/>
      <c r="AIA1884" s="87"/>
      <c r="AIB1884" s="87"/>
      <c r="AIC1884" s="87"/>
      <c r="AID1884" s="87"/>
      <c r="AIE1884" s="88"/>
      <c r="AIF1884" s="88"/>
      <c r="AIG1884" s="92"/>
      <c r="AIH1884" s="93"/>
      <c r="AII1884" s="94"/>
      <c r="AIJ1884" s="95"/>
      <c r="AIK1884" s="96"/>
      <c r="AIL1884" s="88"/>
      <c r="AIM1884" s="87"/>
      <c r="AIN1884" s="87"/>
      <c r="AIO1884" s="87"/>
      <c r="AIP1884" s="87"/>
      <c r="AIQ1884" s="88"/>
      <c r="AIR1884" s="88"/>
      <c r="AIS1884" s="92"/>
      <c r="AIT1884" s="93"/>
      <c r="AIU1884" s="94"/>
      <c r="AIV1884" s="95"/>
      <c r="AIW1884" s="96"/>
      <c r="AIX1884" s="88"/>
      <c r="AIY1884" s="87"/>
      <c r="AIZ1884" s="87"/>
      <c r="AJA1884" s="87"/>
      <c r="AJB1884" s="87"/>
      <c r="AJC1884" s="88"/>
      <c r="AJD1884" s="88"/>
      <c r="AJE1884" s="92"/>
      <c r="AJF1884" s="93"/>
      <c r="AJG1884" s="94"/>
      <c r="AJH1884" s="95"/>
      <c r="AJI1884" s="96"/>
      <c r="AJJ1884" s="88"/>
      <c r="AJK1884" s="87"/>
      <c r="AJL1884" s="87"/>
      <c r="AJM1884" s="87"/>
      <c r="AJN1884" s="87"/>
      <c r="AJO1884" s="88"/>
      <c r="AJP1884" s="88"/>
      <c r="AJQ1884" s="92"/>
      <c r="AJR1884" s="93"/>
      <c r="AJS1884" s="94"/>
      <c r="AJT1884" s="95"/>
      <c r="AJU1884" s="96"/>
      <c r="AJV1884" s="88"/>
      <c r="AJW1884" s="87"/>
      <c r="AJX1884" s="87"/>
      <c r="AJY1884" s="87"/>
      <c r="AJZ1884" s="87"/>
      <c r="AKA1884" s="88"/>
      <c r="AKB1884" s="88"/>
      <c r="AKC1884" s="92"/>
      <c r="AKD1884" s="93"/>
      <c r="AKE1884" s="94"/>
      <c r="AKF1884" s="95"/>
      <c r="AKG1884" s="96"/>
      <c r="AKH1884" s="88"/>
      <c r="AKI1884" s="87"/>
      <c r="AKJ1884" s="87"/>
      <c r="AKK1884" s="87"/>
      <c r="AKL1884" s="87"/>
      <c r="AKM1884" s="88"/>
      <c r="AKN1884" s="88"/>
      <c r="AKO1884" s="92"/>
      <c r="AKP1884" s="93"/>
      <c r="AKQ1884" s="94"/>
      <c r="AKR1884" s="95"/>
      <c r="AKS1884" s="96"/>
      <c r="AKT1884" s="88"/>
      <c r="AKU1884" s="87"/>
      <c r="AKV1884" s="87"/>
      <c r="AKW1884" s="87"/>
      <c r="AKX1884" s="87"/>
      <c r="AKY1884" s="88"/>
      <c r="AKZ1884" s="88"/>
      <c r="ALA1884" s="92"/>
      <c r="ALB1884" s="93"/>
      <c r="ALC1884" s="94"/>
      <c r="ALD1884" s="95"/>
      <c r="ALE1884" s="96"/>
      <c r="ALF1884" s="88"/>
      <c r="ALG1884" s="87"/>
      <c r="ALH1884" s="87"/>
      <c r="ALI1884" s="87"/>
      <c r="ALJ1884" s="87"/>
      <c r="ALK1884" s="88"/>
      <c r="ALL1884" s="88"/>
      <c r="ALM1884" s="92"/>
      <c r="ALN1884" s="93"/>
      <c r="ALO1884" s="94"/>
      <c r="ALP1884" s="95"/>
      <c r="ALQ1884" s="96"/>
      <c r="ALR1884" s="88"/>
      <c r="ALS1884" s="87"/>
      <c r="ALT1884" s="87"/>
      <c r="ALU1884" s="87"/>
      <c r="ALV1884" s="87"/>
      <c r="ALW1884" s="88"/>
      <c r="ALX1884" s="88"/>
      <c r="ALY1884" s="92"/>
      <c r="ALZ1884" s="93"/>
      <c r="AMA1884" s="94"/>
      <c r="AMB1884" s="95"/>
      <c r="AMC1884" s="96"/>
      <c r="AMD1884" s="88"/>
      <c r="AME1884" s="87"/>
      <c r="AMF1884" s="87"/>
      <c r="AMG1884" s="87"/>
      <c r="AMH1884" s="87"/>
      <c r="AMI1884" s="88"/>
      <c r="AMJ1884" s="88"/>
      <c r="AMK1884" s="92"/>
      <c r="AML1884" s="93"/>
      <c r="AMM1884" s="94"/>
      <c r="AMN1884" s="95"/>
      <c r="AMO1884" s="96"/>
      <c r="AMP1884" s="88"/>
      <c r="AMQ1884" s="87"/>
      <c r="AMR1884" s="87"/>
      <c r="AMS1884" s="87"/>
      <c r="AMT1884" s="87"/>
      <c r="AMU1884" s="88"/>
      <c r="AMV1884" s="88"/>
      <c r="AMW1884" s="92"/>
      <c r="AMX1884" s="93"/>
      <c r="AMY1884" s="94"/>
      <c r="AMZ1884" s="95"/>
      <c r="ANA1884" s="96"/>
      <c r="ANB1884" s="88"/>
      <c r="ANC1884" s="87"/>
      <c r="AND1884" s="87"/>
      <c r="ANE1884" s="87"/>
      <c r="ANF1884" s="87"/>
      <c r="ANG1884" s="88"/>
      <c r="ANH1884" s="88"/>
      <c r="ANI1884" s="92"/>
      <c r="ANJ1884" s="93"/>
      <c r="ANK1884" s="94"/>
      <c r="ANL1884" s="95"/>
      <c r="ANM1884" s="96"/>
      <c r="ANN1884" s="88"/>
      <c r="ANO1884" s="87"/>
      <c r="ANP1884" s="87"/>
      <c r="ANQ1884" s="87"/>
      <c r="ANR1884" s="87"/>
      <c r="ANS1884" s="88"/>
      <c r="ANT1884" s="88"/>
      <c r="ANU1884" s="92"/>
      <c r="ANV1884" s="93"/>
      <c r="ANW1884" s="94"/>
      <c r="ANX1884" s="95"/>
      <c r="ANY1884" s="96"/>
      <c r="ANZ1884" s="88"/>
      <c r="AOA1884" s="87"/>
      <c r="AOB1884" s="87"/>
      <c r="AOC1884" s="87"/>
      <c r="AOD1884" s="87"/>
      <c r="AOE1884" s="88"/>
      <c r="AOF1884" s="88"/>
      <c r="AOG1884" s="92"/>
      <c r="AOH1884" s="93"/>
      <c r="AOI1884" s="94"/>
      <c r="AOJ1884" s="95"/>
      <c r="AOK1884" s="96"/>
      <c r="AOL1884" s="88"/>
      <c r="AOM1884" s="87"/>
      <c r="AON1884" s="87"/>
      <c r="AOO1884" s="87"/>
      <c r="AOP1884" s="87"/>
      <c r="AOQ1884" s="88"/>
      <c r="AOR1884" s="88"/>
      <c r="AOS1884" s="92"/>
      <c r="AOT1884" s="93"/>
      <c r="AOU1884" s="94"/>
      <c r="AOV1884" s="95"/>
      <c r="AOW1884" s="96"/>
      <c r="AOX1884" s="88"/>
      <c r="AOY1884" s="87"/>
      <c r="AOZ1884" s="87"/>
      <c r="APA1884" s="87"/>
      <c r="APB1884" s="87"/>
      <c r="APC1884" s="88"/>
      <c r="APD1884" s="88"/>
      <c r="APE1884" s="92"/>
      <c r="APF1884" s="93"/>
      <c r="APG1884" s="94"/>
      <c r="APH1884" s="95"/>
      <c r="API1884" s="96"/>
      <c r="APJ1884" s="88"/>
      <c r="APK1884" s="87"/>
      <c r="APL1884" s="87"/>
      <c r="APM1884" s="87"/>
      <c r="APN1884" s="87"/>
      <c r="APO1884" s="88"/>
      <c r="APP1884" s="88"/>
      <c r="APQ1884" s="92"/>
      <c r="APR1884" s="93"/>
      <c r="APS1884" s="94"/>
      <c r="APT1884" s="95"/>
      <c r="APU1884" s="96"/>
      <c r="APV1884" s="88"/>
      <c r="APW1884" s="87"/>
      <c r="APX1884" s="87"/>
      <c r="APY1884" s="87"/>
      <c r="APZ1884" s="87"/>
      <c r="AQA1884" s="88"/>
      <c r="AQB1884" s="88"/>
      <c r="AQC1884" s="92"/>
      <c r="AQD1884" s="93"/>
      <c r="AQE1884" s="94"/>
      <c r="AQF1884" s="95"/>
      <c r="AQG1884" s="96"/>
      <c r="AQH1884" s="88"/>
      <c r="AQI1884" s="87"/>
      <c r="AQJ1884" s="87"/>
      <c r="AQK1884" s="87"/>
      <c r="AQL1884" s="87"/>
      <c r="AQM1884" s="88"/>
      <c r="AQN1884" s="88"/>
      <c r="AQO1884" s="92"/>
      <c r="AQP1884" s="93"/>
      <c r="AQQ1884" s="94"/>
      <c r="AQR1884" s="95"/>
      <c r="AQS1884" s="96"/>
      <c r="AQT1884" s="88"/>
      <c r="AQU1884" s="87"/>
      <c r="AQV1884" s="87"/>
      <c r="AQW1884" s="87"/>
      <c r="AQX1884" s="87"/>
      <c r="AQY1884" s="88"/>
      <c r="AQZ1884" s="88"/>
      <c r="ARA1884" s="92"/>
      <c r="ARB1884" s="93"/>
      <c r="ARC1884" s="94"/>
      <c r="ARD1884" s="95"/>
      <c r="ARE1884" s="96"/>
      <c r="ARF1884" s="88"/>
      <c r="ARG1884" s="87"/>
      <c r="ARH1884" s="87"/>
      <c r="ARI1884" s="87"/>
      <c r="ARJ1884" s="87"/>
      <c r="ARK1884" s="88"/>
      <c r="ARL1884" s="88"/>
      <c r="ARM1884" s="92"/>
      <c r="ARN1884" s="93"/>
      <c r="ARO1884" s="94"/>
      <c r="ARP1884" s="95"/>
      <c r="ARQ1884" s="96"/>
      <c r="ARR1884" s="88"/>
      <c r="ARS1884" s="87"/>
      <c r="ART1884" s="87"/>
      <c r="ARU1884" s="87"/>
      <c r="ARV1884" s="87"/>
      <c r="ARW1884" s="88"/>
      <c r="ARX1884" s="88"/>
      <c r="ARY1884" s="92"/>
      <c r="ARZ1884" s="93"/>
      <c r="ASA1884" s="94"/>
      <c r="ASB1884" s="95"/>
      <c r="ASC1884" s="96"/>
      <c r="ASD1884" s="88"/>
      <c r="ASE1884" s="87"/>
      <c r="ASF1884" s="87"/>
      <c r="ASG1884" s="87"/>
      <c r="ASH1884" s="87"/>
      <c r="ASI1884" s="88"/>
      <c r="ASJ1884" s="88"/>
      <c r="ASK1884" s="92"/>
      <c r="ASL1884" s="93"/>
      <c r="ASM1884" s="94"/>
      <c r="ASN1884" s="95"/>
      <c r="ASO1884" s="96"/>
      <c r="ASP1884" s="88"/>
      <c r="ASQ1884" s="87"/>
      <c r="ASR1884" s="87"/>
      <c r="ASS1884" s="87"/>
      <c r="AST1884" s="87"/>
      <c r="ASU1884" s="88"/>
      <c r="ASV1884" s="88"/>
      <c r="ASW1884" s="92"/>
      <c r="ASX1884" s="93"/>
      <c r="ASY1884" s="94"/>
      <c r="ASZ1884" s="95"/>
      <c r="ATA1884" s="96"/>
      <c r="ATB1884" s="88"/>
      <c r="ATC1884" s="87"/>
      <c r="ATD1884" s="87"/>
      <c r="ATE1884" s="87"/>
      <c r="ATF1884" s="87"/>
      <c r="ATG1884" s="88"/>
      <c r="ATH1884" s="88"/>
      <c r="ATI1884" s="92"/>
      <c r="ATJ1884" s="93"/>
      <c r="ATK1884" s="94"/>
      <c r="ATL1884" s="95"/>
      <c r="ATM1884" s="96"/>
      <c r="ATN1884" s="88"/>
      <c r="ATO1884" s="87"/>
      <c r="ATP1884" s="87"/>
      <c r="ATQ1884" s="87"/>
      <c r="ATR1884" s="87"/>
      <c r="ATS1884" s="88"/>
      <c r="ATT1884" s="88"/>
      <c r="ATU1884" s="92"/>
      <c r="ATV1884" s="93"/>
      <c r="ATW1884" s="94"/>
      <c r="ATX1884" s="95"/>
      <c r="ATY1884" s="96"/>
      <c r="ATZ1884" s="88"/>
      <c r="AUA1884" s="87"/>
      <c r="AUB1884" s="87"/>
      <c r="AUC1884" s="87"/>
      <c r="AUD1884" s="87"/>
      <c r="AUE1884" s="88"/>
      <c r="AUF1884" s="88"/>
      <c r="AUG1884" s="92"/>
      <c r="AUH1884" s="93"/>
      <c r="AUI1884" s="94"/>
      <c r="AUJ1884" s="95"/>
      <c r="AUK1884" s="96"/>
      <c r="AUL1884" s="88"/>
      <c r="AUM1884" s="87"/>
      <c r="AUN1884" s="87"/>
      <c r="AUO1884" s="87"/>
      <c r="AUP1884" s="87"/>
      <c r="AUQ1884" s="88"/>
      <c r="AUR1884" s="88"/>
      <c r="AUS1884" s="92"/>
      <c r="AUT1884" s="93"/>
      <c r="AUU1884" s="94"/>
      <c r="AUV1884" s="95"/>
      <c r="AUW1884" s="96"/>
      <c r="AUX1884" s="88"/>
      <c r="AUY1884" s="87"/>
      <c r="AUZ1884" s="87"/>
      <c r="AVA1884" s="87"/>
      <c r="AVB1884" s="87"/>
      <c r="AVC1884" s="88"/>
      <c r="AVD1884" s="88"/>
      <c r="AVE1884" s="92"/>
      <c r="AVF1884" s="93"/>
      <c r="AVG1884" s="94"/>
      <c r="AVH1884" s="95"/>
      <c r="AVI1884" s="96"/>
      <c r="AVJ1884" s="88"/>
      <c r="AVK1884" s="87"/>
      <c r="AVL1884" s="87"/>
      <c r="AVM1884" s="87"/>
      <c r="AVN1884" s="87"/>
      <c r="AVO1884" s="88"/>
      <c r="AVP1884" s="88"/>
      <c r="AVQ1884" s="92"/>
      <c r="AVR1884" s="93"/>
      <c r="AVS1884" s="94"/>
      <c r="AVT1884" s="95"/>
      <c r="AVU1884" s="96"/>
      <c r="AVV1884" s="88"/>
      <c r="AVW1884" s="87"/>
      <c r="AVX1884" s="87"/>
      <c r="AVY1884" s="87"/>
      <c r="AVZ1884" s="87"/>
      <c r="AWA1884" s="88"/>
      <c r="AWB1884" s="88"/>
      <c r="AWC1884" s="92"/>
      <c r="AWD1884" s="93"/>
      <c r="AWE1884" s="94"/>
      <c r="AWF1884" s="95"/>
      <c r="AWG1884" s="96"/>
      <c r="AWH1884" s="88"/>
      <c r="AWI1884" s="87"/>
      <c r="AWJ1884" s="87"/>
      <c r="AWK1884" s="87"/>
      <c r="AWL1884" s="87"/>
      <c r="AWM1884" s="88"/>
      <c r="AWN1884" s="88"/>
      <c r="AWO1884" s="92"/>
      <c r="AWP1884" s="93"/>
      <c r="AWQ1884" s="94"/>
      <c r="AWR1884" s="95"/>
      <c r="AWS1884" s="96"/>
      <c r="AWT1884" s="88"/>
      <c r="AWU1884" s="87"/>
      <c r="AWV1884" s="87"/>
      <c r="AWW1884" s="87"/>
      <c r="AWX1884" s="87"/>
      <c r="AWY1884" s="88"/>
      <c r="AWZ1884" s="88"/>
      <c r="AXA1884" s="92"/>
      <c r="AXB1884" s="93"/>
      <c r="AXC1884" s="94"/>
      <c r="AXD1884" s="95"/>
      <c r="AXE1884" s="96"/>
      <c r="AXF1884" s="88"/>
      <c r="AXG1884" s="87"/>
      <c r="AXH1884" s="87"/>
      <c r="AXI1884" s="87"/>
      <c r="AXJ1884" s="87"/>
      <c r="AXK1884" s="88"/>
      <c r="AXL1884" s="88"/>
      <c r="AXM1884" s="92"/>
      <c r="AXN1884" s="93"/>
      <c r="AXO1884" s="94"/>
      <c r="AXP1884" s="95"/>
      <c r="AXQ1884" s="96"/>
      <c r="AXR1884" s="88"/>
      <c r="AXS1884" s="87"/>
      <c r="AXT1884" s="87"/>
      <c r="AXU1884" s="87"/>
      <c r="AXV1884" s="87"/>
      <c r="AXW1884" s="88"/>
      <c r="AXX1884" s="88"/>
      <c r="AXY1884" s="92"/>
      <c r="AXZ1884" s="93"/>
      <c r="AYA1884" s="94"/>
      <c r="AYB1884" s="95"/>
      <c r="AYC1884" s="96"/>
      <c r="AYD1884" s="88"/>
      <c r="AYE1884" s="87"/>
      <c r="AYF1884" s="87"/>
      <c r="AYG1884" s="87"/>
      <c r="AYH1884" s="87"/>
      <c r="AYI1884" s="88"/>
      <c r="AYJ1884" s="88"/>
      <c r="AYK1884" s="92"/>
      <c r="AYL1884" s="93"/>
      <c r="AYM1884" s="94"/>
      <c r="AYN1884" s="95"/>
      <c r="AYO1884" s="96"/>
      <c r="AYP1884" s="88"/>
      <c r="AYQ1884" s="87"/>
      <c r="AYR1884" s="87"/>
      <c r="AYS1884" s="87"/>
      <c r="AYT1884" s="87"/>
      <c r="AYU1884" s="88"/>
      <c r="AYV1884" s="88"/>
      <c r="AYW1884" s="92"/>
      <c r="AYX1884" s="93"/>
      <c r="AYY1884" s="94"/>
      <c r="AYZ1884" s="95"/>
      <c r="AZA1884" s="96"/>
      <c r="AZB1884" s="88"/>
      <c r="AZC1884" s="87"/>
      <c r="AZD1884" s="87"/>
      <c r="AZE1884" s="87"/>
      <c r="AZF1884" s="87"/>
      <c r="AZG1884" s="88"/>
      <c r="AZH1884" s="88"/>
      <c r="AZI1884" s="92"/>
      <c r="AZJ1884" s="93"/>
      <c r="AZK1884" s="94"/>
      <c r="AZL1884" s="95"/>
      <c r="AZM1884" s="96"/>
      <c r="AZN1884" s="88"/>
      <c r="AZO1884" s="87"/>
      <c r="AZP1884" s="87"/>
      <c r="AZQ1884" s="87"/>
      <c r="AZR1884" s="87"/>
      <c r="AZS1884" s="88"/>
      <c r="AZT1884" s="88"/>
      <c r="AZU1884" s="92"/>
      <c r="AZV1884" s="93"/>
      <c r="AZW1884" s="94"/>
      <c r="AZX1884" s="95"/>
      <c r="AZY1884" s="96"/>
      <c r="AZZ1884" s="88"/>
      <c r="BAA1884" s="87"/>
      <c r="BAB1884" s="87"/>
      <c r="BAC1884" s="87"/>
      <c r="BAD1884" s="87"/>
      <c r="BAE1884" s="88"/>
      <c r="BAF1884" s="88"/>
      <c r="BAG1884" s="92"/>
      <c r="BAH1884" s="93"/>
      <c r="BAI1884" s="94"/>
      <c r="BAJ1884" s="95"/>
      <c r="BAK1884" s="96"/>
      <c r="BAL1884" s="88"/>
      <c r="BAM1884" s="87"/>
      <c r="BAN1884" s="87"/>
      <c r="BAO1884" s="87"/>
      <c r="BAP1884" s="87"/>
      <c r="BAQ1884" s="88"/>
      <c r="BAR1884" s="88"/>
      <c r="BAS1884" s="92"/>
      <c r="BAT1884" s="93"/>
      <c r="BAU1884" s="94"/>
      <c r="BAV1884" s="95"/>
      <c r="BAW1884" s="96"/>
      <c r="BAX1884" s="88"/>
      <c r="BAY1884" s="87"/>
      <c r="BAZ1884" s="87"/>
      <c r="BBA1884" s="87"/>
      <c r="BBB1884" s="87"/>
      <c r="BBC1884" s="88"/>
      <c r="BBD1884" s="88"/>
      <c r="BBE1884" s="92"/>
      <c r="BBF1884" s="93"/>
      <c r="BBG1884" s="94"/>
      <c r="BBH1884" s="95"/>
      <c r="BBI1884" s="96"/>
      <c r="BBJ1884" s="88"/>
      <c r="BBK1884" s="87"/>
      <c r="BBL1884" s="87"/>
      <c r="BBM1884" s="87"/>
      <c r="BBN1884" s="87"/>
      <c r="BBO1884" s="88"/>
      <c r="BBP1884" s="88"/>
      <c r="BBQ1884" s="92"/>
      <c r="BBR1884" s="93"/>
      <c r="BBS1884" s="94"/>
      <c r="BBT1884" s="95"/>
      <c r="BBU1884" s="96"/>
      <c r="BBV1884" s="88"/>
      <c r="BBW1884" s="87"/>
      <c r="BBX1884" s="87"/>
      <c r="BBY1884" s="87"/>
      <c r="BBZ1884" s="87"/>
      <c r="BCA1884" s="88"/>
      <c r="BCB1884" s="88"/>
      <c r="BCC1884" s="92"/>
      <c r="BCD1884" s="93"/>
      <c r="BCE1884" s="94"/>
      <c r="BCF1884" s="95"/>
      <c r="BCG1884" s="96"/>
      <c r="BCH1884" s="88"/>
      <c r="BCI1884" s="87"/>
      <c r="BCJ1884" s="87"/>
      <c r="BCK1884" s="87"/>
      <c r="BCL1884" s="87"/>
      <c r="BCM1884" s="88"/>
      <c r="BCN1884" s="88"/>
      <c r="BCO1884" s="92"/>
      <c r="BCP1884" s="93"/>
      <c r="BCQ1884" s="94"/>
      <c r="BCR1884" s="95"/>
      <c r="BCS1884" s="96"/>
      <c r="BCT1884" s="88"/>
      <c r="BCU1884" s="87"/>
      <c r="BCV1884" s="87"/>
      <c r="BCW1884" s="87"/>
      <c r="BCX1884" s="87"/>
      <c r="BCY1884" s="88"/>
      <c r="BCZ1884" s="88"/>
      <c r="BDA1884" s="92"/>
      <c r="BDB1884" s="93"/>
      <c r="BDC1884" s="94"/>
      <c r="BDD1884" s="95"/>
      <c r="BDE1884" s="96"/>
      <c r="BDF1884" s="88"/>
      <c r="BDG1884" s="87"/>
      <c r="BDH1884" s="87"/>
      <c r="BDI1884" s="87"/>
      <c r="BDJ1884" s="87"/>
      <c r="BDK1884" s="88"/>
      <c r="BDL1884" s="88"/>
      <c r="BDM1884" s="92"/>
      <c r="BDN1884" s="93"/>
      <c r="BDO1884" s="94"/>
      <c r="BDP1884" s="95"/>
      <c r="BDQ1884" s="96"/>
      <c r="BDR1884" s="88"/>
      <c r="BDS1884" s="87"/>
      <c r="BDT1884" s="87"/>
      <c r="BDU1884" s="87"/>
      <c r="BDV1884" s="87"/>
      <c r="BDW1884" s="88"/>
      <c r="BDX1884" s="88"/>
      <c r="BDY1884" s="92"/>
      <c r="BDZ1884" s="93"/>
      <c r="BEA1884" s="94"/>
      <c r="BEB1884" s="95"/>
      <c r="BEC1884" s="96"/>
      <c r="BED1884" s="88"/>
      <c r="BEE1884" s="87"/>
      <c r="BEF1884" s="87"/>
      <c r="BEG1884" s="87"/>
      <c r="BEH1884" s="87"/>
      <c r="BEI1884" s="88"/>
      <c r="BEJ1884" s="88"/>
      <c r="BEK1884" s="92"/>
      <c r="BEL1884" s="93"/>
      <c r="BEM1884" s="94"/>
      <c r="BEN1884" s="95"/>
      <c r="BEO1884" s="96"/>
      <c r="BEP1884" s="88"/>
      <c r="BEQ1884" s="87"/>
      <c r="BER1884" s="87"/>
      <c r="BES1884" s="87"/>
      <c r="BET1884" s="87"/>
      <c r="BEU1884" s="88"/>
      <c r="BEV1884" s="88"/>
      <c r="BEW1884" s="92"/>
      <c r="BEX1884" s="93"/>
      <c r="BEY1884" s="94"/>
      <c r="BEZ1884" s="95"/>
      <c r="BFA1884" s="96"/>
      <c r="BFB1884" s="88"/>
      <c r="BFC1884" s="87"/>
      <c r="BFD1884" s="87"/>
      <c r="BFE1884" s="87"/>
      <c r="BFF1884" s="87"/>
      <c r="BFG1884" s="88"/>
      <c r="BFH1884" s="88"/>
      <c r="BFI1884" s="92"/>
      <c r="BFJ1884" s="93"/>
      <c r="BFK1884" s="94"/>
      <c r="BFL1884" s="95"/>
      <c r="BFM1884" s="96"/>
      <c r="BFN1884" s="88"/>
      <c r="BFO1884" s="87"/>
      <c r="BFP1884" s="87"/>
      <c r="BFQ1884" s="87"/>
      <c r="BFR1884" s="87"/>
      <c r="BFS1884" s="88"/>
      <c r="BFT1884" s="88"/>
      <c r="BFU1884" s="92"/>
      <c r="BFV1884" s="93"/>
      <c r="BFW1884" s="94"/>
      <c r="BFX1884" s="95"/>
      <c r="BFY1884" s="96"/>
      <c r="BFZ1884" s="88"/>
      <c r="BGA1884" s="87"/>
      <c r="BGB1884" s="87"/>
      <c r="BGC1884" s="87"/>
      <c r="BGD1884" s="87"/>
      <c r="BGE1884" s="88"/>
      <c r="BGF1884" s="88"/>
      <c r="BGG1884" s="92"/>
      <c r="BGH1884" s="93"/>
      <c r="BGI1884" s="94"/>
      <c r="BGJ1884" s="95"/>
      <c r="BGK1884" s="96"/>
      <c r="BGL1884" s="88"/>
      <c r="BGM1884" s="87"/>
      <c r="BGN1884" s="87"/>
      <c r="BGO1884" s="87"/>
      <c r="BGP1884" s="87"/>
      <c r="BGQ1884" s="88"/>
      <c r="BGR1884" s="88"/>
      <c r="BGS1884" s="92"/>
      <c r="BGT1884" s="93"/>
      <c r="BGU1884" s="94"/>
      <c r="BGV1884" s="95"/>
      <c r="BGW1884" s="96"/>
      <c r="BGX1884" s="88"/>
      <c r="BGY1884" s="87"/>
      <c r="BGZ1884" s="87"/>
      <c r="BHA1884" s="87"/>
      <c r="BHB1884" s="87"/>
      <c r="BHC1884" s="88"/>
      <c r="BHD1884" s="88"/>
      <c r="BHE1884" s="92"/>
      <c r="BHF1884" s="93"/>
      <c r="BHG1884" s="94"/>
      <c r="BHH1884" s="95"/>
      <c r="BHI1884" s="96"/>
      <c r="BHJ1884" s="88"/>
      <c r="BHK1884" s="87"/>
      <c r="BHL1884" s="87"/>
      <c r="BHM1884" s="87"/>
      <c r="BHN1884" s="87"/>
      <c r="BHO1884" s="88"/>
      <c r="BHP1884" s="88"/>
      <c r="BHQ1884" s="92"/>
      <c r="BHR1884" s="93"/>
      <c r="BHS1884" s="94"/>
      <c r="BHT1884" s="95"/>
      <c r="BHU1884" s="96"/>
      <c r="BHV1884" s="88"/>
      <c r="BHW1884" s="87"/>
      <c r="BHX1884" s="87"/>
      <c r="BHY1884" s="87"/>
      <c r="BHZ1884" s="87"/>
      <c r="BIA1884" s="88"/>
      <c r="BIB1884" s="88"/>
      <c r="BIC1884" s="92"/>
      <c r="BID1884" s="93"/>
      <c r="BIE1884" s="94"/>
      <c r="BIF1884" s="95"/>
      <c r="BIG1884" s="96"/>
      <c r="BIH1884" s="88"/>
      <c r="BII1884" s="87"/>
      <c r="BIJ1884" s="87"/>
      <c r="BIK1884" s="87"/>
      <c r="BIL1884" s="87"/>
      <c r="BIM1884" s="88"/>
      <c r="BIN1884" s="88"/>
      <c r="BIO1884" s="92"/>
      <c r="BIP1884" s="93"/>
      <c r="BIQ1884" s="94"/>
      <c r="BIR1884" s="95"/>
      <c r="BIS1884" s="96"/>
      <c r="BIT1884" s="88"/>
      <c r="BIU1884" s="87"/>
      <c r="BIV1884" s="87"/>
      <c r="BIW1884" s="87"/>
      <c r="BIX1884" s="87"/>
      <c r="BIY1884" s="88"/>
      <c r="BIZ1884" s="88"/>
      <c r="BJA1884" s="92"/>
      <c r="BJB1884" s="93"/>
      <c r="BJC1884" s="94"/>
      <c r="BJD1884" s="95"/>
      <c r="BJE1884" s="96"/>
      <c r="BJF1884" s="88"/>
      <c r="BJG1884" s="87"/>
      <c r="BJH1884" s="87"/>
      <c r="BJI1884" s="87"/>
      <c r="BJJ1884" s="87"/>
      <c r="BJK1884" s="88"/>
      <c r="BJL1884" s="88"/>
      <c r="BJM1884" s="92"/>
      <c r="BJN1884" s="93"/>
      <c r="BJO1884" s="94"/>
      <c r="BJP1884" s="95"/>
      <c r="BJQ1884" s="96"/>
      <c r="BJR1884" s="88"/>
      <c r="BJS1884" s="87"/>
      <c r="BJT1884" s="87"/>
      <c r="BJU1884" s="87"/>
      <c r="BJV1884" s="87"/>
      <c r="BJW1884" s="88"/>
      <c r="BJX1884" s="88"/>
      <c r="BJY1884" s="92"/>
      <c r="BJZ1884" s="93"/>
      <c r="BKA1884" s="94"/>
      <c r="BKB1884" s="95"/>
      <c r="BKC1884" s="96"/>
      <c r="BKD1884" s="88"/>
      <c r="BKE1884" s="87"/>
      <c r="BKF1884" s="87"/>
      <c r="BKG1884" s="87"/>
      <c r="BKH1884" s="87"/>
      <c r="BKI1884" s="88"/>
      <c r="BKJ1884" s="88"/>
      <c r="BKK1884" s="92"/>
      <c r="BKL1884" s="93"/>
      <c r="BKM1884" s="94"/>
      <c r="BKN1884" s="95"/>
      <c r="BKO1884" s="96"/>
      <c r="BKP1884" s="88"/>
      <c r="BKQ1884" s="87"/>
      <c r="BKR1884" s="87"/>
      <c r="BKS1884" s="87"/>
      <c r="BKT1884" s="87"/>
      <c r="BKU1884" s="88"/>
      <c r="BKV1884" s="88"/>
      <c r="BKW1884" s="92"/>
      <c r="BKX1884" s="93"/>
      <c r="BKY1884" s="94"/>
      <c r="BKZ1884" s="95"/>
      <c r="BLA1884" s="96"/>
      <c r="BLB1884" s="88"/>
      <c r="BLC1884" s="87"/>
      <c r="BLD1884" s="87"/>
      <c r="BLE1884" s="87"/>
      <c r="BLF1884" s="87"/>
      <c r="BLG1884" s="88"/>
      <c r="BLH1884" s="88"/>
      <c r="BLI1884" s="92"/>
      <c r="BLJ1884" s="93"/>
      <c r="BLK1884" s="94"/>
      <c r="BLL1884" s="95"/>
      <c r="BLM1884" s="96"/>
      <c r="BLN1884" s="88"/>
      <c r="BLO1884" s="87"/>
      <c r="BLP1884" s="87"/>
      <c r="BLQ1884" s="87"/>
      <c r="BLR1884" s="87"/>
      <c r="BLS1884" s="88"/>
      <c r="BLT1884" s="88"/>
      <c r="BLU1884" s="92"/>
      <c r="BLV1884" s="93"/>
      <c r="BLW1884" s="94"/>
      <c r="BLX1884" s="95"/>
      <c r="BLY1884" s="96"/>
      <c r="BLZ1884" s="88"/>
      <c r="BMA1884" s="87"/>
      <c r="BMB1884" s="87"/>
      <c r="BMC1884" s="87"/>
      <c r="BMD1884" s="87"/>
      <c r="BME1884" s="88"/>
      <c r="BMF1884" s="88"/>
      <c r="BMG1884" s="92"/>
      <c r="BMH1884" s="93"/>
      <c r="BMI1884" s="94"/>
      <c r="BMJ1884" s="95"/>
      <c r="BMK1884" s="96"/>
      <c r="BML1884" s="88"/>
      <c r="BMM1884" s="87"/>
      <c r="BMN1884" s="87"/>
      <c r="BMO1884" s="87"/>
      <c r="BMP1884" s="87"/>
      <c r="BMQ1884" s="88"/>
      <c r="BMR1884" s="88"/>
      <c r="BMS1884" s="92"/>
      <c r="BMT1884" s="93"/>
      <c r="BMU1884" s="94"/>
      <c r="BMV1884" s="95"/>
      <c r="BMW1884" s="96"/>
      <c r="BMX1884" s="88"/>
      <c r="BMY1884" s="87"/>
      <c r="BMZ1884" s="87"/>
      <c r="BNA1884" s="87"/>
      <c r="BNB1884" s="87"/>
      <c r="BNC1884" s="88"/>
      <c r="BND1884" s="88"/>
      <c r="BNE1884" s="92"/>
      <c r="BNF1884" s="93"/>
      <c r="BNG1884" s="94"/>
      <c r="BNH1884" s="95"/>
      <c r="BNI1884" s="96"/>
      <c r="BNJ1884" s="88"/>
      <c r="BNK1884" s="87"/>
      <c r="BNL1884" s="87"/>
      <c r="BNM1884" s="87"/>
      <c r="BNN1884" s="87"/>
      <c r="BNO1884" s="88"/>
      <c r="BNP1884" s="88"/>
      <c r="BNQ1884" s="92"/>
      <c r="BNR1884" s="93"/>
      <c r="BNS1884" s="94"/>
      <c r="BNT1884" s="95"/>
      <c r="BNU1884" s="96"/>
      <c r="BNV1884" s="88"/>
      <c r="BNW1884" s="87"/>
      <c r="BNX1884" s="87"/>
      <c r="BNY1884" s="87"/>
      <c r="BNZ1884" s="87"/>
      <c r="BOA1884" s="88"/>
      <c r="BOB1884" s="88"/>
      <c r="BOC1884" s="92"/>
      <c r="BOD1884" s="93"/>
      <c r="BOE1884" s="94"/>
      <c r="BOF1884" s="95"/>
      <c r="BOG1884" s="96"/>
      <c r="BOH1884" s="88"/>
      <c r="BOI1884" s="87"/>
      <c r="BOJ1884" s="87"/>
      <c r="BOK1884" s="87"/>
      <c r="BOL1884" s="87"/>
      <c r="BOM1884" s="88"/>
      <c r="BON1884" s="88"/>
      <c r="BOO1884" s="92"/>
      <c r="BOP1884" s="93"/>
      <c r="BOQ1884" s="94"/>
      <c r="BOR1884" s="95"/>
      <c r="BOS1884" s="96"/>
      <c r="BOT1884" s="88"/>
      <c r="BOU1884" s="87"/>
      <c r="BOV1884" s="87"/>
      <c r="BOW1884" s="87"/>
      <c r="BOX1884" s="87"/>
      <c r="BOY1884" s="88"/>
      <c r="BOZ1884" s="88"/>
      <c r="BPA1884" s="92"/>
      <c r="BPB1884" s="93"/>
      <c r="BPC1884" s="94"/>
      <c r="BPD1884" s="95"/>
      <c r="BPE1884" s="96"/>
      <c r="BPF1884" s="88"/>
      <c r="BPG1884" s="87"/>
      <c r="BPH1884" s="87"/>
      <c r="BPI1884" s="87"/>
      <c r="BPJ1884" s="87"/>
      <c r="BPK1884" s="88"/>
      <c r="BPL1884" s="88"/>
      <c r="BPM1884" s="92"/>
      <c r="BPN1884" s="93"/>
      <c r="BPO1884" s="94"/>
      <c r="BPP1884" s="95"/>
      <c r="BPQ1884" s="96"/>
      <c r="BPR1884" s="88"/>
      <c r="BPS1884" s="87"/>
      <c r="BPT1884" s="87"/>
      <c r="BPU1884" s="87"/>
      <c r="BPV1884" s="87"/>
      <c r="BPW1884" s="88"/>
      <c r="BPX1884" s="88"/>
      <c r="BPY1884" s="92"/>
      <c r="BPZ1884" s="93"/>
      <c r="BQA1884" s="94"/>
      <c r="BQB1884" s="95"/>
      <c r="BQC1884" s="96"/>
      <c r="BQD1884" s="88"/>
      <c r="BQE1884" s="87"/>
      <c r="BQF1884" s="87"/>
      <c r="BQG1884" s="87"/>
      <c r="BQH1884" s="87"/>
      <c r="BQI1884" s="88"/>
      <c r="BQJ1884" s="88"/>
      <c r="BQK1884" s="92"/>
      <c r="BQL1884" s="93"/>
      <c r="BQM1884" s="94"/>
      <c r="BQN1884" s="95"/>
      <c r="BQO1884" s="96"/>
      <c r="BQP1884" s="88"/>
      <c r="BQQ1884" s="87"/>
      <c r="BQR1884" s="87"/>
      <c r="BQS1884" s="87"/>
      <c r="BQT1884" s="87"/>
      <c r="BQU1884" s="88"/>
      <c r="BQV1884" s="88"/>
      <c r="BQW1884" s="92"/>
      <c r="BQX1884" s="93"/>
      <c r="BQY1884" s="94"/>
      <c r="BQZ1884" s="95"/>
      <c r="BRA1884" s="96"/>
      <c r="BRB1884" s="88"/>
      <c r="BRC1884" s="87"/>
      <c r="BRD1884" s="87"/>
      <c r="BRE1884" s="87"/>
      <c r="BRF1884" s="87"/>
      <c r="BRG1884" s="88"/>
      <c r="BRH1884" s="88"/>
      <c r="BRI1884" s="92"/>
      <c r="BRJ1884" s="93"/>
      <c r="BRK1884" s="94"/>
      <c r="BRL1884" s="95"/>
      <c r="BRM1884" s="96"/>
      <c r="BRN1884" s="88"/>
      <c r="BRO1884" s="87"/>
      <c r="BRP1884" s="87"/>
      <c r="BRQ1884" s="87"/>
      <c r="BRR1884" s="87"/>
      <c r="BRS1884" s="88"/>
      <c r="BRT1884" s="88"/>
      <c r="BRU1884" s="92"/>
      <c r="BRV1884" s="93"/>
      <c r="BRW1884" s="94"/>
      <c r="BRX1884" s="95"/>
      <c r="BRY1884" s="96"/>
      <c r="BRZ1884" s="88"/>
      <c r="BSA1884" s="87"/>
      <c r="BSB1884" s="87"/>
      <c r="BSC1884" s="87"/>
      <c r="BSD1884" s="87"/>
      <c r="BSE1884" s="88"/>
      <c r="BSF1884" s="88"/>
      <c r="BSG1884" s="92"/>
      <c r="BSH1884" s="93"/>
      <c r="BSI1884" s="94"/>
      <c r="BSJ1884" s="95"/>
      <c r="BSK1884" s="96"/>
      <c r="BSL1884" s="88"/>
      <c r="BSM1884" s="87"/>
      <c r="BSN1884" s="87"/>
      <c r="BSO1884" s="87"/>
      <c r="BSP1884" s="87"/>
      <c r="BSQ1884" s="88"/>
      <c r="BSR1884" s="88"/>
      <c r="BSS1884" s="92"/>
      <c r="BST1884" s="93"/>
      <c r="BSU1884" s="94"/>
      <c r="BSV1884" s="95"/>
      <c r="BSW1884" s="96"/>
      <c r="BSX1884" s="88"/>
      <c r="BSY1884" s="87"/>
      <c r="BSZ1884" s="87"/>
      <c r="BTA1884" s="87"/>
      <c r="BTB1884" s="87"/>
      <c r="BTC1884" s="88"/>
      <c r="BTD1884" s="88"/>
      <c r="BTE1884" s="92"/>
      <c r="BTF1884" s="93"/>
      <c r="BTG1884" s="94"/>
      <c r="BTH1884" s="95"/>
      <c r="BTI1884" s="96"/>
      <c r="BTJ1884" s="88"/>
      <c r="BTK1884" s="87"/>
      <c r="BTL1884" s="87"/>
      <c r="BTM1884" s="87"/>
      <c r="BTN1884" s="87"/>
      <c r="BTO1884" s="88"/>
      <c r="BTP1884" s="88"/>
      <c r="BTQ1884" s="92"/>
      <c r="BTR1884" s="93"/>
      <c r="BTS1884" s="94"/>
      <c r="BTT1884" s="95"/>
      <c r="BTU1884" s="96"/>
      <c r="BTV1884" s="88"/>
      <c r="BTW1884" s="87"/>
      <c r="BTX1884" s="87"/>
      <c r="BTY1884" s="87"/>
      <c r="BTZ1884" s="87"/>
      <c r="BUA1884" s="88"/>
      <c r="BUB1884" s="88"/>
      <c r="BUC1884" s="92"/>
      <c r="BUD1884" s="93"/>
      <c r="BUE1884" s="94"/>
      <c r="BUF1884" s="95"/>
      <c r="BUG1884" s="96"/>
      <c r="BUH1884" s="88"/>
      <c r="BUI1884" s="87"/>
      <c r="BUJ1884" s="87"/>
      <c r="BUK1884" s="87"/>
      <c r="BUL1884" s="87"/>
      <c r="BUM1884" s="88"/>
      <c r="BUN1884" s="88"/>
      <c r="BUO1884" s="92"/>
      <c r="BUP1884" s="93"/>
      <c r="BUQ1884" s="94"/>
      <c r="BUR1884" s="95"/>
      <c r="BUS1884" s="96"/>
      <c r="BUT1884" s="88"/>
      <c r="BUU1884" s="87"/>
      <c r="BUV1884" s="87"/>
      <c r="BUW1884" s="87"/>
      <c r="BUX1884" s="87"/>
      <c r="BUY1884" s="88"/>
      <c r="BUZ1884" s="88"/>
      <c r="BVA1884" s="92"/>
      <c r="BVB1884" s="93"/>
      <c r="BVC1884" s="94"/>
      <c r="BVD1884" s="95"/>
      <c r="BVE1884" s="96"/>
      <c r="BVF1884" s="88"/>
      <c r="BVG1884" s="87"/>
      <c r="BVH1884" s="87"/>
      <c r="BVI1884" s="87"/>
      <c r="BVJ1884" s="87"/>
      <c r="BVK1884" s="88"/>
      <c r="BVL1884" s="88"/>
      <c r="BVM1884" s="92"/>
      <c r="BVN1884" s="93"/>
      <c r="BVO1884" s="94"/>
      <c r="BVP1884" s="95"/>
      <c r="BVQ1884" s="96"/>
      <c r="BVR1884" s="88"/>
      <c r="BVS1884" s="87"/>
      <c r="BVT1884" s="87"/>
      <c r="BVU1884" s="87"/>
      <c r="BVV1884" s="87"/>
      <c r="BVW1884" s="88"/>
      <c r="BVX1884" s="88"/>
      <c r="BVY1884" s="92"/>
      <c r="BVZ1884" s="93"/>
      <c r="BWA1884" s="94"/>
      <c r="BWB1884" s="95"/>
      <c r="BWC1884" s="96"/>
      <c r="BWD1884" s="88"/>
      <c r="BWE1884" s="87"/>
      <c r="BWF1884" s="87"/>
      <c r="BWG1884" s="87"/>
      <c r="BWH1884" s="87"/>
      <c r="BWI1884" s="88"/>
      <c r="BWJ1884" s="88"/>
      <c r="BWK1884" s="92"/>
      <c r="BWL1884" s="93"/>
      <c r="BWM1884" s="94"/>
      <c r="BWN1884" s="95"/>
      <c r="BWO1884" s="96"/>
      <c r="BWP1884" s="88"/>
      <c r="BWQ1884" s="87"/>
      <c r="BWR1884" s="87"/>
      <c r="BWS1884" s="87"/>
      <c r="BWT1884" s="87"/>
      <c r="BWU1884" s="88"/>
      <c r="BWV1884" s="88"/>
      <c r="BWW1884" s="92"/>
      <c r="BWX1884" s="93"/>
      <c r="BWY1884" s="94"/>
      <c r="BWZ1884" s="95"/>
      <c r="BXA1884" s="96"/>
      <c r="BXB1884" s="88"/>
      <c r="BXC1884" s="87"/>
      <c r="BXD1884" s="87"/>
      <c r="BXE1884" s="87"/>
      <c r="BXF1884" s="87"/>
      <c r="BXG1884" s="88"/>
      <c r="BXH1884" s="88"/>
      <c r="BXI1884" s="92"/>
      <c r="BXJ1884" s="93"/>
      <c r="BXK1884" s="94"/>
      <c r="BXL1884" s="95"/>
      <c r="BXM1884" s="96"/>
      <c r="BXN1884" s="88"/>
      <c r="BXO1884" s="87"/>
      <c r="BXP1884" s="87"/>
      <c r="BXQ1884" s="87"/>
      <c r="BXR1884" s="87"/>
      <c r="BXS1884" s="88"/>
      <c r="BXT1884" s="88"/>
      <c r="BXU1884" s="92"/>
      <c r="BXV1884" s="93"/>
      <c r="BXW1884" s="94"/>
      <c r="BXX1884" s="95"/>
      <c r="BXY1884" s="96"/>
      <c r="BXZ1884" s="88"/>
      <c r="BYA1884" s="87"/>
      <c r="BYB1884" s="87"/>
      <c r="BYC1884" s="87"/>
      <c r="BYD1884" s="87"/>
      <c r="BYE1884" s="88"/>
      <c r="BYF1884" s="88"/>
      <c r="BYG1884" s="92"/>
      <c r="BYH1884" s="93"/>
      <c r="BYI1884" s="94"/>
      <c r="BYJ1884" s="95"/>
      <c r="BYK1884" s="96"/>
      <c r="BYL1884" s="88"/>
      <c r="BYM1884" s="87"/>
      <c r="BYN1884" s="87"/>
      <c r="BYO1884" s="87"/>
      <c r="BYP1884" s="87"/>
      <c r="BYQ1884" s="88"/>
      <c r="BYR1884" s="88"/>
      <c r="BYS1884" s="92"/>
      <c r="BYT1884" s="93"/>
      <c r="BYU1884" s="94"/>
      <c r="BYV1884" s="95"/>
      <c r="BYW1884" s="96"/>
      <c r="BYX1884" s="88"/>
      <c r="BYY1884" s="87"/>
      <c r="BYZ1884" s="87"/>
      <c r="BZA1884" s="87"/>
      <c r="BZB1884" s="87"/>
      <c r="BZC1884" s="88"/>
      <c r="BZD1884" s="88"/>
      <c r="BZE1884" s="92"/>
      <c r="BZF1884" s="93"/>
      <c r="BZG1884" s="94"/>
      <c r="BZH1884" s="95"/>
      <c r="BZI1884" s="96"/>
      <c r="BZJ1884" s="88"/>
      <c r="BZK1884" s="87"/>
      <c r="BZL1884" s="87"/>
      <c r="BZM1884" s="87"/>
      <c r="BZN1884" s="87"/>
      <c r="BZO1884" s="88"/>
      <c r="BZP1884" s="88"/>
      <c r="BZQ1884" s="92"/>
      <c r="BZR1884" s="93"/>
      <c r="BZS1884" s="94"/>
      <c r="BZT1884" s="95"/>
      <c r="BZU1884" s="96"/>
      <c r="BZV1884" s="88"/>
      <c r="BZW1884" s="87"/>
      <c r="BZX1884" s="87"/>
      <c r="BZY1884" s="87"/>
      <c r="BZZ1884" s="87"/>
      <c r="CAA1884" s="88"/>
      <c r="CAB1884" s="88"/>
      <c r="CAC1884" s="92"/>
      <c r="CAD1884" s="93"/>
      <c r="CAE1884" s="94"/>
      <c r="CAF1884" s="95"/>
      <c r="CAG1884" s="96"/>
      <c r="CAH1884" s="88"/>
      <c r="CAI1884" s="87"/>
      <c r="CAJ1884" s="87"/>
      <c r="CAK1884" s="87"/>
      <c r="CAL1884" s="87"/>
      <c r="CAM1884" s="88"/>
      <c r="CAN1884" s="88"/>
      <c r="CAO1884" s="92"/>
      <c r="CAP1884" s="93"/>
      <c r="CAQ1884" s="94"/>
      <c r="CAR1884" s="95"/>
      <c r="CAS1884" s="96"/>
      <c r="CAT1884" s="88"/>
      <c r="CAU1884" s="87"/>
      <c r="CAV1884" s="87"/>
      <c r="CAW1884" s="87"/>
      <c r="CAX1884" s="87"/>
      <c r="CAY1884" s="88"/>
      <c r="CAZ1884" s="88"/>
      <c r="CBA1884" s="92"/>
      <c r="CBB1884" s="93"/>
      <c r="CBC1884" s="94"/>
      <c r="CBD1884" s="95"/>
      <c r="CBE1884" s="96"/>
      <c r="CBF1884" s="88"/>
      <c r="CBG1884" s="87"/>
      <c r="CBH1884" s="87"/>
      <c r="CBI1884" s="87"/>
      <c r="CBJ1884" s="87"/>
      <c r="CBK1884" s="88"/>
      <c r="CBL1884" s="88"/>
      <c r="CBM1884" s="92"/>
      <c r="CBN1884" s="93"/>
      <c r="CBO1884" s="94"/>
      <c r="CBP1884" s="95"/>
      <c r="CBQ1884" s="96"/>
      <c r="CBR1884" s="88"/>
      <c r="CBS1884" s="87"/>
      <c r="CBT1884" s="87"/>
      <c r="CBU1884" s="87"/>
      <c r="CBV1884" s="87"/>
      <c r="CBW1884" s="88"/>
      <c r="CBX1884" s="88"/>
      <c r="CBY1884" s="92"/>
      <c r="CBZ1884" s="93"/>
      <c r="CCA1884" s="94"/>
      <c r="CCB1884" s="95"/>
      <c r="CCC1884" s="96"/>
      <c r="CCD1884" s="88"/>
      <c r="CCE1884" s="87"/>
      <c r="CCF1884" s="87"/>
      <c r="CCG1884" s="87"/>
      <c r="CCH1884" s="87"/>
      <c r="CCI1884" s="88"/>
      <c r="CCJ1884" s="88"/>
      <c r="CCK1884" s="92"/>
      <c r="CCL1884" s="93"/>
      <c r="CCM1884" s="94"/>
      <c r="CCN1884" s="95"/>
      <c r="CCO1884" s="96"/>
      <c r="CCP1884" s="88"/>
      <c r="CCQ1884" s="87"/>
      <c r="CCR1884" s="87"/>
      <c r="CCS1884" s="87"/>
      <c r="CCT1884" s="87"/>
      <c r="CCU1884" s="88"/>
      <c r="CCV1884" s="88"/>
      <c r="CCW1884" s="92"/>
      <c r="CCX1884" s="93"/>
      <c r="CCY1884" s="94"/>
      <c r="CCZ1884" s="95"/>
      <c r="CDA1884" s="96"/>
      <c r="CDB1884" s="88"/>
      <c r="CDC1884" s="87"/>
      <c r="CDD1884" s="87"/>
      <c r="CDE1884" s="87"/>
      <c r="CDF1884" s="87"/>
      <c r="CDG1884" s="88"/>
      <c r="CDH1884" s="88"/>
      <c r="CDI1884" s="92"/>
      <c r="CDJ1884" s="93"/>
      <c r="CDK1884" s="94"/>
      <c r="CDL1884" s="95"/>
      <c r="CDM1884" s="96"/>
      <c r="CDN1884" s="88"/>
      <c r="CDO1884" s="87"/>
      <c r="CDP1884" s="87"/>
      <c r="CDQ1884" s="87"/>
      <c r="CDR1884" s="87"/>
      <c r="CDS1884" s="88"/>
      <c r="CDT1884" s="88"/>
      <c r="CDU1884" s="92"/>
      <c r="CDV1884" s="93"/>
      <c r="CDW1884" s="94"/>
      <c r="CDX1884" s="95"/>
      <c r="CDY1884" s="96"/>
      <c r="CDZ1884" s="88"/>
      <c r="CEA1884" s="87"/>
      <c r="CEB1884" s="87"/>
      <c r="CEC1884" s="87"/>
      <c r="CED1884" s="87"/>
      <c r="CEE1884" s="88"/>
      <c r="CEF1884" s="88"/>
      <c r="CEG1884" s="92"/>
      <c r="CEH1884" s="93"/>
      <c r="CEI1884" s="94"/>
      <c r="CEJ1884" s="95"/>
      <c r="CEK1884" s="96"/>
      <c r="CEL1884" s="88"/>
      <c r="CEM1884" s="87"/>
      <c r="CEN1884" s="87"/>
      <c r="CEO1884" s="87"/>
      <c r="CEP1884" s="87"/>
      <c r="CEQ1884" s="88"/>
      <c r="CER1884" s="88"/>
      <c r="CES1884" s="92"/>
      <c r="CET1884" s="93"/>
      <c r="CEU1884" s="94"/>
      <c r="CEV1884" s="95"/>
      <c r="CEW1884" s="96"/>
      <c r="CEX1884" s="88"/>
      <c r="CEY1884" s="87"/>
      <c r="CEZ1884" s="87"/>
      <c r="CFA1884" s="87"/>
      <c r="CFB1884" s="87"/>
      <c r="CFC1884" s="88"/>
      <c r="CFD1884" s="88"/>
      <c r="CFE1884" s="92"/>
      <c r="CFF1884" s="93"/>
      <c r="CFG1884" s="94"/>
      <c r="CFH1884" s="95"/>
      <c r="CFI1884" s="96"/>
      <c r="CFJ1884" s="88"/>
      <c r="CFK1884" s="87"/>
      <c r="CFL1884" s="87"/>
      <c r="CFM1884" s="87"/>
      <c r="CFN1884" s="87"/>
      <c r="CFO1884" s="88"/>
      <c r="CFP1884" s="88"/>
      <c r="CFQ1884" s="92"/>
      <c r="CFR1884" s="93"/>
      <c r="CFS1884" s="94"/>
      <c r="CFT1884" s="95"/>
      <c r="CFU1884" s="96"/>
      <c r="CFV1884" s="88"/>
      <c r="CFW1884" s="87"/>
      <c r="CFX1884" s="87"/>
      <c r="CFY1884" s="87"/>
      <c r="CFZ1884" s="87"/>
      <c r="CGA1884" s="88"/>
      <c r="CGB1884" s="88"/>
      <c r="CGC1884" s="92"/>
      <c r="CGD1884" s="93"/>
      <c r="CGE1884" s="94"/>
      <c r="CGF1884" s="95"/>
      <c r="CGG1884" s="96"/>
      <c r="CGH1884" s="88"/>
      <c r="CGI1884" s="87"/>
      <c r="CGJ1884" s="87"/>
      <c r="CGK1884" s="87"/>
      <c r="CGL1884" s="87"/>
      <c r="CGM1884" s="88"/>
      <c r="CGN1884" s="88"/>
      <c r="CGO1884" s="92"/>
      <c r="CGP1884" s="93"/>
      <c r="CGQ1884" s="94"/>
      <c r="CGR1884" s="95"/>
      <c r="CGS1884" s="96"/>
      <c r="CGT1884" s="88"/>
      <c r="CGU1884" s="87"/>
      <c r="CGV1884" s="87"/>
      <c r="CGW1884" s="87"/>
      <c r="CGX1884" s="87"/>
      <c r="CGY1884" s="88"/>
      <c r="CGZ1884" s="88"/>
      <c r="CHA1884" s="92"/>
      <c r="CHB1884" s="93"/>
      <c r="CHC1884" s="94"/>
      <c r="CHD1884" s="95"/>
      <c r="CHE1884" s="96"/>
      <c r="CHF1884" s="88"/>
      <c r="CHG1884" s="87"/>
      <c r="CHH1884" s="87"/>
      <c r="CHI1884" s="87"/>
      <c r="CHJ1884" s="87"/>
      <c r="CHK1884" s="88"/>
      <c r="CHL1884" s="88"/>
      <c r="CHM1884" s="92"/>
      <c r="CHN1884" s="93"/>
      <c r="CHO1884" s="94"/>
      <c r="CHP1884" s="95"/>
      <c r="CHQ1884" s="96"/>
      <c r="CHR1884" s="88"/>
      <c r="CHS1884" s="87"/>
      <c r="CHT1884" s="87"/>
      <c r="CHU1884" s="87"/>
      <c r="CHV1884" s="87"/>
      <c r="CHW1884" s="88"/>
      <c r="CHX1884" s="88"/>
      <c r="CHY1884" s="92"/>
      <c r="CHZ1884" s="93"/>
      <c r="CIA1884" s="94"/>
      <c r="CIB1884" s="95"/>
      <c r="CIC1884" s="96"/>
      <c r="CID1884" s="88"/>
      <c r="CIE1884" s="87"/>
      <c r="CIF1884" s="87"/>
      <c r="CIG1884" s="87"/>
      <c r="CIH1884" s="87"/>
      <c r="CII1884" s="88"/>
      <c r="CIJ1884" s="88"/>
      <c r="CIK1884" s="92"/>
      <c r="CIL1884" s="93"/>
      <c r="CIM1884" s="94"/>
      <c r="CIN1884" s="95"/>
      <c r="CIO1884" s="96"/>
      <c r="CIP1884" s="88"/>
      <c r="CIQ1884" s="87"/>
      <c r="CIR1884" s="87"/>
      <c r="CIS1884" s="87"/>
      <c r="CIT1884" s="87"/>
      <c r="CIU1884" s="88"/>
      <c r="CIV1884" s="88"/>
      <c r="CIW1884" s="92"/>
      <c r="CIX1884" s="93"/>
      <c r="CIY1884" s="94"/>
      <c r="CIZ1884" s="95"/>
      <c r="CJA1884" s="96"/>
      <c r="CJB1884" s="88"/>
      <c r="CJC1884" s="87"/>
      <c r="CJD1884" s="87"/>
      <c r="CJE1884" s="87"/>
      <c r="CJF1884" s="87"/>
      <c r="CJG1884" s="88"/>
      <c r="CJH1884" s="88"/>
      <c r="CJI1884" s="92"/>
      <c r="CJJ1884" s="93"/>
      <c r="CJK1884" s="94"/>
      <c r="CJL1884" s="95"/>
      <c r="CJM1884" s="96"/>
      <c r="CJN1884" s="88"/>
      <c r="CJO1884" s="87"/>
      <c r="CJP1884" s="87"/>
      <c r="CJQ1884" s="87"/>
      <c r="CJR1884" s="87"/>
      <c r="CJS1884" s="88"/>
      <c r="CJT1884" s="88"/>
      <c r="CJU1884" s="92"/>
      <c r="CJV1884" s="93"/>
      <c r="CJW1884" s="94"/>
      <c r="CJX1884" s="95"/>
      <c r="CJY1884" s="96"/>
      <c r="CJZ1884" s="88"/>
      <c r="CKA1884" s="87"/>
      <c r="CKB1884" s="87"/>
      <c r="CKC1884" s="87"/>
      <c r="CKD1884" s="87"/>
      <c r="CKE1884" s="88"/>
      <c r="CKF1884" s="88"/>
      <c r="CKG1884" s="92"/>
      <c r="CKH1884" s="93"/>
      <c r="CKI1884" s="94"/>
      <c r="CKJ1884" s="95"/>
      <c r="CKK1884" s="96"/>
      <c r="CKL1884" s="88"/>
      <c r="CKM1884" s="87"/>
      <c r="CKN1884" s="87"/>
      <c r="CKO1884" s="87"/>
      <c r="CKP1884" s="87"/>
      <c r="CKQ1884" s="88"/>
      <c r="CKR1884" s="88"/>
      <c r="CKS1884" s="92"/>
      <c r="CKT1884" s="93"/>
      <c r="CKU1884" s="94"/>
      <c r="CKV1884" s="95"/>
      <c r="CKW1884" s="96"/>
      <c r="CKX1884" s="88"/>
      <c r="CKY1884" s="87"/>
      <c r="CKZ1884" s="87"/>
      <c r="CLA1884" s="87"/>
      <c r="CLB1884" s="87"/>
      <c r="CLC1884" s="88"/>
      <c r="CLD1884" s="88"/>
      <c r="CLE1884" s="92"/>
      <c r="CLF1884" s="93"/>
      <c r="CLG1884" s="94"/>
      <c r="CLH1884" s="95"/>
      <c r="CLI1884" s="96"/>
      <c r="CLJ1884" s="88"/>
      <c r="CLK1884" s="87"/>
      <c r="CLL1884" s="87"/>
      <c r="CLM1884" s="87"/>
      <c r="CLN1884" s="87"/>
      <c r="CLO1884" s="88"/>
      <c r="CLP1884" s="88"/>
      <c r="CLQ1884" s="92"/>
      <c r="CLR1884" s="93"/>
      <c r="CLS1884" s="94"/>
      <c r="CLT1884" s="95"/>
      <c r="CLU1884" s="96"/>
      <c r="CLV1884" s="88"/>
      <c r="CLW1884" s="87"/>
      <c r="CLX1884" s="87"/>
      <c r="CLY1884" s="87"/>
      <c r="CLZ1884" s="87"/>
      <c r="CMA1884" s="88"/>
      <c r="CMB1884" s="88"/>
      <c r="CMC1884" s="92"/>
      <c r="CMD1884" s="93"/>
      <c r="CME1884" s="94"/>
      <c r="CMF1884" s="95"/>
      <c r="CMG1884" s="96"/>
      <c r="CMH1884" s="88"/>
      <c r="CMI1884" s="87"/>
      <c r="CMJ1884" s="87"/>
      <c r="CMK1884" s="87"/>
      <c r="CML1884" s="87"/>
      <c r="CMM1884" s="88"/>
      <c r="CMN1884" s="88"/>
      <c r="CMO1884" s="92"/>
      <c r="CMP1884" s="93"/>
      <c r="CMQ1884" s="94"/>
      <c r="CMR1884" s="95"/>
      <c r="CMS1884" s="96"/>
      <c r="CMT1884" s="88"/>
      <c r="CMU1884" s="87"/>
      <c r="CMV1884" s="87"/>
      <c r="CMW1884" s="87"/>
      <c r="CMX1884" s="87"/>
      <c r="CMY1884" s="88"/>
      <c r="CMZ1884" s="88"/>
      <c r="CNA1884" s="92"/>
      <c r="CNB1884" s="93"/>
      <c r="CNC1884" s="94"/>
      <c r="CND1884" s="95"/>
      <c r="CNE1884" s="96"/>
      <c r="CNF1884" s="88"/>
      <c r="CNG1884" s="87"/>
      <c r="CNH1884" s="87"/>
      <c r="CNI1884" s="87"/>
      <c r="CNJ1884" s="87"/>
      <c r="CNK1884" s="88"/>
      <c r="CNL1884" s="88"/>
      <c r="CNM1884" s="92"/>
      <c r="CNN1884" s="93"/>
      <c r="CNO1884" s="94"/>
      <c r="CNP1884" s="95"/>
      <c r="CNQ1884" s="96"/>
      <c r="CNR1884" s="88"/>
      <c r="CNS1884" s="87"/>
      <c r="CNT1884" s="87"/>
      <c r="CNU1884" s="87"/>
      <c r="CNV1884" s="87"/>
      <c r="CNW1884" s="88"/>
      <c r="CNX1884" s="88"/>
      <c r="CNY1884" s="92"/>
      <c r="CNZ1884" s="93"/>
      <c r="COA1884" s="94"/>
      <c r="COB1884" s="95"/>
      <c r="COC1884" s="96"/>
      <c r="COD1884" s="88"/>
      <c r="COE1884" s="87"/>
      <c r="COF1884" s="87"/>
      <c r="COG1884" s="87"/>
      <c r="COH1884" s="87"/>
      <c r="COI1884" s="88"/>
      <c r="COJ1884" s="88"/>
      <c r="COK1884" s="92"/>
      <c r="COL1884" s="93"/>
      <c r="COM1884" s="94"/>
      <c r="CON1884" s="95"/>
      <c r="COO1884" s="96"/>
      <c r="COP1884" s="88"/>
      <c r="COQ1884" s="87"/>
      <c r="COR1884" s="87"/>
      <c r="COS1884" s="87"/>
      <c r="COT1884" s="87"/>
      <c r="COU1884" s="88"/>
      <c r="COV1884" s="88"/>
      <c r="COW1884" s="92"/>
      <c r="COX1884" s="93"/>
      <c r="COY1884" s="94"/>
      <c r="COZ1884" s="95"/>
      <c r="CPA1884" s="96"/>
      <c r="CPB1884" s="88"/>
      <c r="CPC1884" s="87"/>
      <c r="CPD1884" s="87"/>
      <c r="CPE1884" s="87"/>
      <c r="CPF1884" s="87"/>
      <c r="CPG1884" s="88"/>
      <c r="CPH1884" s="88"/>
      <c r="CPI1884" s="92"/>
      <c r="CPJ1884" s="93"/>
      <c r="CPK1884" s="94"/>
      <c r="CPL1884" s="95"/>
      <c r="CPM1884" s="96"/>
      <c r="CPN1884" s="88"/>
      <c r="CPO1884" s="87"/>
      <c r="CPP1884" s="87"/>
      <c r="CPQ1884" s="87"/>
      <c r="CPR1884" s="87"/>
      <c r="CPS1884" s="88"/>
      <c r="CPT1884" s="88"/>
      <c r="CPU1884" s="92"/>
      <c r="CPV1884" s="93"/>
      <c r="CPW1884" s="94"/>
      <c r="CPX1884" s="95"/>
      <c r="CPY1884" s="96"/>
      <c r="CPZ1884" s="88"/>
      <c r="CQA1884" s="87"/>
      <c r="CQB1884" s="87"/>
      <c r="CQC1884" s="87"/>
      <c r="CQD1884" s="87"/>
      <c r="CQE1884" s="88"/>
      <c r="CQF1884" s="88"/>
      <c r="CQG1884" s="92"/>
      <c r="CQH1884" s="93"/>
      <c r="CQI1884" s="94"/>
      <c r="CQJ1884" s="95"/>
      <c r="CQK1884" s="96"/>
      <c r="CQL1884" s="88"/>
      <c r="CQM1884" s="87"/>
      <c r="CQN1884" s="87"/>
      <c r="CQO1884" s="87"/>
      <c r="CQP1884" s="87"/>
      <c r="CQQ1884" s="88"/>
      <c r="CQR1884" s="88"/>
      <c r="CQS1884" s="92"/>
      <c r="CQT1884" s="93"/>
      <c r="CQU1884" s="94"/>
      <c r="CQV1884" s="95"/>
      <c r="CQW1884" s="96"/>
      <c r="CQX1884" s="88"/>
      <c r="CQY1884" s="87"/>
      <c r="CQZ1884" s="87"/>
      <c r="CRA1884" s="87"/>
      <c r="CRB1884" s="87"/>
      <c r="CRC1884" s="88"/>
      <c r="CRD1884" s="88"/>
      <c r="CRE1884" s="92"/>
      <c r="CRF1884" s="93"/>
      <c r="CRG1884" s="94"/>
      <c r="CRH1884" s="95"/>
      <c r="CRI1884" s="96"/>
      <c r="CRJ1884" s="88"/>
      <c r="CRK1884" s="87"/>
      <c r="CRL1884" s="87"/>
      <c r="CRM1884" s="87"/>
      <c r="CRN1884" s="87"/>
      <c r="CRO1884" s="88"/>
      <c r="CRP1884" s="88"/>
      <c r="CRQ1884" s="92"/>
      <c r="CRR1884" s="93"/>
      <c r="CRS1884" s="94"/>
      <c r="CRT1884" s="95"/>
      <c r="CRU1884" s="96"/>
      <c r="CRV1884" s="88"/>
      <c r="CRW1884" s="87"/>
      <c r="CRX1884" s="87"/>
      <c r="CRY1884" s="87"/>
      <c r="CRZ1884" s="87"/>
      <c r="CSA1884" s="88"/>
      <c r="CSB1884" s="88"/>
      <c r="CSC1884" s="92"/>
      <c r="CSD1884" s="93"/>
      <c r="CSE1884" s="94"/>
      <c r="CSF1884" s="95"/>
      <c r="CSG1884" s="96"/>
      <c r="CSH1884" s="88"/>
      <c r="CSI1884" s="87"/>
      <c r="CSJ1884" s="87"/>
      <c r="CSK1884" s="87"/>
      <c r="CSL1884" s="87"/>
      <c r="CSM1884" s="88"/>
      <c r="CSN1884" s="88"/>
      <c r="CSO1884" s="92"/>
      <c r="CSP1884" s="93"/>
      <c r="CSQ1884" s="94"/>
      <c r="CSR1884" s="95"/>
      <c r="CSS1884" s="96"/>
      <c r="CST1884" s="88"/>
      <c r="CSU1884" s="87"/>
      <c r="CSV1884" s="87"/>
      <c r="CSW1884" s="87"/>
      <c r="CSX1884" s="87"/>
      <c r="CSY1884" s="88"/>
      <c r="CSZ1884" s="88"/>
      <c r="CTA1884" s="92"/>
      <c r="CTB1884" s="93"/>
      <c r="CTC1884" s="94"/>
      <c r="CTD1884" s="95"/>
      <c r="CTE1884" s="96"/>
      <c r="CTF1884" s="88"/>
      <c r="CTG1884" s="87"/>
      <c r="CTH1884" s="87"/>
      <c r="CTI1884" s="87"/>
      <c r="CTJ1884" s="87"/>
      <c r="CTK1884" s="88"/>
      <c r="CTL1884" s="88"/>
      <c r="CTM1884" s="92"/>
      <c r="CTN1884" s="93"/>
      <c r="CTO1884" s="94"/>
      <c r="CTP1884" s="95"/>
      <c r="CTQ1884" s="96"/>
      <c r="CTR1884" s="88"/>
      <c r="CTS1884" s="87"/>
      <c r="CTT1884" s="87"/>
      <c r="CTU1884" s="87"/>
      <c r="CTV1884" s="87"/>
      <c r="CTW1884" s="88"/>
      <c r="CTX1884" s="88"/>
    </row>
    <row r="1885" s="70" customFormat="1" ht="15" customHeight="1" spans="1:2572">
      <c r="A1885" s="61">
        <f t="shared" si="35"/>
        <v>1880</v>
      </c>
      <c r="B1885" s="72" t="s">
        <v>1171</v>
      </c>
      <c r="C1885" s="31" t="s">
        <v>3110</v>
      </c>
      <c r="D1885" s="31" t="s">
        <v>3110</v>
      </c>
      <c r="E1885" s="31">
        <v>1</v>
      </c>
      <c r="F1885" s="73">
        <v>480</v>
      </c>
      <c r="G1885" s="73">
        <f t="shared" si="36"/>
        <v>480</v>
      </c>
      <c r="H1885" s="36" t="s">
        <v>23</v>
      </c>
      <c r="I1885" s="36" t="s">
        <v>3111</v>
      </c>
      <c r="J1885" s="68">
        <v>45689</v>
      </c>
      <c r="K1885" s="86"/>
      <c r="L1885" s="87" t="s">
        <v>2727</v>
      </c>
      <c r="M1885" s="87"/>
      <c r="N1885" s="87"/>
      <c r="O1885" s="88"/>
      <c r="P1885" s="88"/>
      <c r="Q1885" s="92"/>
      <c r="R1885" s="93"/>
      <c r="S1885" s="94"/>
      <c r="T1885" s="95"/>
      <c r="U1885" s="96"/>
      <c r="V1885" s="88"/>
      <c r="W1885" s="87"/>
      <c r="X1885" s="87"/>
      <c r="Y1885" s="87"/>
      <c r="Z1885" s="87"/>
      <c r="AA1885" s="88"/>
      <c r="AB1885" s="88"/>
      <c r="AC1885" s="92"/>
      <c r="AD1885" s="93"/>
      <c r="AE1885" s="94"/>
      <c r="AF1885" s="95"/>
      <c r="AG1885" s="96"/>
      <c r="AH1885" s="88"/>
      <c r="AI1885" s="87"/>
      <c r="AJ1885" s="87"/>
      <c r="AK1885" s="87"/>
      <c r="AL1885" s="87"/>
      <c r="AM1885" s="88"/>
      <c r="AN1885" s="88"/>
      <c r="AO1885" s="92"/>
      <c r="AP1885" s="93"/>
      <c r="AQ1885" s="94"/>
      <c r="AR1885" s="95"/>
      <c r="AS1885" s="96"/>
      <c r="AT1885" s="88"/>
      <c r="AU1885" s="87"/>
      <c r="AV1885" s="87"/>
      <c r="AW1885" s="87"/>
      <c r="AX1885" s="87"/>
      <c r="AY1885" s="88"/>
      <c r="AZ1885" s="88"/>
      <c r="BA1885" s="92"/>
      <c r="BB1885" s="93"/>
      <c r="BC1885" s="94"/>
      <c r="BD1885" s="95"/>
      <c r="BE1885" s="96"/>
      <c r="BF1885" s="88"/>
      <c r="BG1885" s="87"/>
      <c r="BH1885" s="87"/>
      <c r="BI1885" s="87"/>
      <c r="BJ1885" s="87"/>
      <c r="BK1885" s="88"/>
      <c r="BL1885" s="88"/>
      <c r="BM1885" s="92"/>
      <c r="BN1885" s="93"/>
      <c r="BO1885" s="94"/>
      <c r="BP1885" s="95"/>
      <c r="BQ1885" s="96"/>
      <c r="BR1885" s="88"/>
      <c r="BS1885" s="87"/>
      <c r="BT1885" s="87"/>
      <c r="BU1885" s="87"/>
      <c r="BV1885" s="87"/>
      <c r="BW1885" s="88"/>
      <c r="BX1885" s="88"/>
      <c r="BY1885" s="92"/>
      <c r="BZ1885" s="93"/>
      <c r="CA1885" s="94"/>
      <c r="CB1885" s="95"/>
      <c r="CC1885" s="96"/>
      <c r="CD1885" s="88"/>
      <c r="CE1885" s="87"/>
      <c r="CF1885" s="87"/>
      <c r="CG1885" s="87"/>
      <c r="CH1885" s="87"/>
      <c r="CI1885" s="88"/>
      <c r="CJ1885" s="88"/>
      <c r="CK1885" s="92"/>
      <c r="CL1885" s="93"/>
      <c r="CM1885" s="94"/>
      <c r="CN1885" s="95"/>
      <c r="CO1885" s="96"/>
      <c r="CP1885" s="88"/>
      <c r="CQ1885" s="87"/>
      <c r="CR1885" s="87"/>
      <c r="CS1885" s="87"/>
      <c r="CT1885" s="87"/>
      <c r="CU1885" s="88"/>
      <c r="CV1885" s="88"/>
      <c r="CW1885" s="92"/>
      <c r="CX1885" s="93"/>
      <c r="CY1885" s="94"/>
      <c r="CZ1885" s="95"/>
      <c r="DA1885" s="96"/>
      <c r="DB1885" s="88"/>
      <c r="DC1885" s="87"/>
      <c r="DD1885" s="87"/>
      <c r="DE1885" s="87"/>
      <c r="DF1885" s="87"/>
      <c r="DG1885" s="88"/>
      <c r="DH1885" s="88"/>
      <c r="DI1885" s="92"/>
      <c r="DJ1885" s="93"/>
      <c r="DK1885" s="94"/>
      <c r="DL1885" s="95"/>
      <c r="DM1885" s="96"/>
      <c r="DN1885" s="88"/>
      <c r="DO1885" s="87"/>
      <c r="DP1885" s="87"/>
      <c r="DQ1885" s="87"/>
      <c r="DR1885" s="87"/>
      <c r="DS1885" s="88"/>
      <c r="DT1885" s="88"/>
      <c r="DU1885" s="92"/>
      <c r="DV1885" s="93"/>
      <c r="DW1885" s="94"/>
      <c r="DX1885" s="95"/>
      <c r="DY1885" s="96"/>
      <c r="DZ1885" s="88"/>
      <c r="EA1885" s="87"/>
      <c r="EB1885" s="87"/>
      <c r="EC1885" s="87"/>
      <c r="ED1885" s="87"/>
      <c r="EE1885" s="88"/>
      <c r="EF1885" s="88"/>
      <c r="EG1885" s="92"/>
      <c r="EH1885" s="93"/>
      <c r="EI1885" s="94"/>
      <c r="EJ1885" s="95"/>
      <c r="EK1885" s="96"/>
      <c r="EL1885" s="88"/>
      <c r="EM1885" s="87"/>
      <c r="EN1885" s="87"/>
      <c r="EO1885" s="87"/>
      <c r="EP1885" s="87"/>
      <c r="EQ1885" s="88"/>
      <c r="ER1885" s="88"/>
      <c r="ES1885" s="92"/>
      <c r="ET1885" s="93"/>
      <c r="EU1885" s="94"/>
      <c r="EV1885" s="95"/>
      <c r="EW1885" s="96"/>
      <c r="EX1885" s="88"/>
      <c r="EY1885" s="87"/>
      <c r="EZ1885" s="87"/>
      <c r="FA1885" s="87"/>
      <c r="FB1885" s="87"/>
      <c r="FC1885" s="88"/>
      <c r="FD1885" s="88"/>
      <c r="FE1885" s="92"/>
      <c r="FF1885" s="93"/>
      <c r="FG1885" s="94"/>
      <c r="FH1885" s="95"/>
      <c r="FI1885" s="96"/>
      <c r="FJ1885" s="88"/>
      <c r="FK1885" s="87"/>
      <c r="FL1885" s="87"/>
      <c r="FM1885" s="87"/>
      <c r="FN1885" s="87"/>
      <c r="FO1885" s="88"/>
      <c r="FP1885" s="88"/>
      <c r="FQ1885" s="92"/>
      <c r="FR1885" s="93"/>
      <c r="FS1885" s="94"/>
      <c r="FT1885" s="95"/>
      <c r="FU1885" s="96"/>
      <c r="FV1885" s="88"/>
      <c r="FW1885" s="87"/>
      <c r="FX1885" s="87"/>
      <c r="FY1885" s="87"/>
      <c r="FZ1885" s="87"/>
      <c r="GA1885" s="88"/>
      <c r="GB1885" s="88"/>
      <c r="GC1885" s="92"/>
      <c r="GD1885" s="93"/>
      <c r="GE1885" s="94"/>
      <c r="GF1885" s="95"/>
      <c r="GG1885" s="96"/>
      <c r="GH1885" s="88"/>
      <c r="GI1885" s="87"/>
      <c r="GJ1885" s="87"/>
      <c r="GK1885" s="87"/>
      <c r="GL1885" s="87"/>
      <c r="GM1885" s="88"/>
      <c r="GN1885" s="88"/>
      <c r="GO1885" s="92"/>
      <c r="GP1885" s="93"/>
      <c r="GQ1885" s="94"/>
      <c r="GR1885" s="95"/>
      <c r="GS1885" s="96"/>
      <c r="GT1885" s="88"/>
      <c r="GU1885" s="87"/>
      <c r="GV1885" s="87"/>
      <c r="GW1885" s="87"/>
      <c r="GX1885" s="87"/>
      <c r="GY1885" s="88"/>
      <c r="GZ1885" s="88"/>
      <c r="HA1885" s="92"/>
      <c r="HB1885" s="93"/>
      <c r="HC1885" s="94"/>
      <c r="HD1885" s="95"/>
      <c r="HE1885" s="96"/>
      <c r="HF1885" s="88"/>
      <c r="HG1885" s="87"/>
      <c r="HH1885" s="87"/>
      <c r="HI1885" s="87"/>
      <c r="HJ1885" s="87"/>
      <c r="HK1885" s="88"/>
      <c r="HL1885" s="88"/>
      <c r="HM1885" s="92"/>
      <c r="HN1885" s="93"/>
      <c r="HO1885" s="94"/>
      <c r="HP1885" s="95"/>
      <c r="HQ1885" s="96"/>
      <c r="HR1885" s="88"/>
      <c r="HS1885" s="87"/>
      <c r="HT1885" s="87"/>
      <c r="HU1885" s="87"/>
      <c r="HV1885" s="87"/>
      <c r="HW1885" s="88"/>
      <c r="HX1885" s="88"/>
      <c r="HY1885" s="92"/>
      <c r="HZ1885" s="93"/>
      <c r="IA1885" s="94"/>
      <c r="IB1885" s="95"/>
      <c r="IC1885" s="96"/>
      <c r="ID1885" s="88"/>
      <c r="IE1885" s="87"/>
      <c r="IF1885" s="87"/>
      <c r="IG1885" s="87"/>
      <c r="IH1885" s="87"/>
      <c r="II1885" s="88"/>
      <c r="IJ1885" s="88"/>
      <c r="IK1885" s="92"/>
      <c r="IL1885" s="93"/>
      <c r="IM1885" s="94"/>
      <c r="IN1885" s="95"/>
      <c r="IO1885" s="96"/>
      <c r="IP1885" s="88"/>
      <c r="IQ1885" s="87"/>
      <c r="IR1885" s="87"/>
      <c r="IS1885" s="87"/>
      <c r="IT1885" s="87"/>
      <c r="IU1885" s="88"/>
      <c r="IV1885" s="88"/>
      <c r="IW1885" s="92"/>
      <c r="IX1885" s="93"/>
      <c r="IY1885" s="94"/>
      <c r="IZ1885" s="95"/>
      <c r="JA1885" s="96"/>
      <c r="JB1885" s="88"/>
      <c r="JC1885" s="87"/>
      <c r="JD1885" s="87"/>
      <c r="JE1885" s="87"/>
      <c r="JF1885" s="87"/>
      <c r="JG1885" s="88"/>
      <c r="JH1885" s="88"/>
      <c r="JI1885" s="92"/>
      <c r="JJ1885" s="93"/>
      <c r="JK1885" s="94"/>
      <c r="JL1885" s="95"/>
      <c r="JM1885" s="96"/>
      <c r="JN1885" s="88"/>
      <c r="JO1885" s="87"/>
      <c r="JP1885" s="87"/>
      <c r="JQ1885" s="87"/>
      <c r="JR1885" s="87"/>
      <c r="JS1885" s="88"/>
      <c r="JT1885" s="88"/>
      <c r="JU1885" s="92"/>
      <c r="JV1885" s="93"/>
      <c r="JW1885" s="94"/>
      <c r="JX1885" s="95"/>
      <c r="JY1885" s="96"/>
      <c r="JZ1885" s="88"/>
      <c r="KA1885" s="87"/>
      <c r="KB1885" s="87"/>
      <c r="KC1885" s="87"/>
      <c r="KD1885" s="87"/>
      <c r="KE1885" s="88"/>
      <c r="KF1885" s="88"/>
      <c r="KG1885" s="92"/>
      <c r="KH1885" s="93"/>
      <c r="KI1885" s="94"/>
      <c r="KJ1885" s="95"/>
      <c r="KK1885" s="96"/>
      <c r="KL1885" s="88"/>
      <c r="KM1885" s="87"/>
      <c r="KN1885" s="87"/>
      <c r="KO1885" s="87"/>
      <c r="KP1885" s="87"/>
      <c r="KQ1885" s="88"/>
      <c r="KR1885" s="88"/>
      <c r="KS1885" s="92"/>
      <c r="KT1885" s="93"/>
      <c r="KU1885" s="94"/>
      <c r="KV1885" s="95"/>
      <c r="KW1885" s="96"/>
      <c r="KX1885" s="88"/>
      <c r="KY1885" s="87"/>
      <c r="KZ1885" s="87"/>
      <c r="LA1885" s="87"/>
      <c r="LB1885" s="87"/>
      <c r="LC1885" s="88"/>
      <c r="LD1885" s="88"/>
      <c r="LE1885" s="92"/>
      <c r="LF1885" s="93"/>
      <c r="LG1885" s="94"/>
      <c r="LH1885" s="95"/>
      <c r="LI1885" s="96"/>
      <c r="LJ1885" s="88"/>
      <c r="LK1885" s="87"/>
      <c r="LL1885" s="87"/>
      <c r="LM1885" s="87"/>
      <c r="LN1885" s="87"/>
      <c r="LO1885" s="88"/>
      <c r="LP1885" s="88"/>
      <c r="LQ1885" s="92"/>
      <c r="LR1885" s="93"/>
      <c r="LS1885" s="94"/>
      <c r="LT1885" s="95"/>
      <c r="LU1885" s="96"/>
      <c r="LV1885" s="88"/>
      <c r="LW1885" s="87"/>
      <c r="LX1885" s="87"/>
      <c r="LY1885" s="87"/>
      <c r="LZ1885" s="87"/>
      <c r="MA1885" s="88"/>
      <c r="MB1885" s="88"/>
      <c r="MC1885" s="92"/>
      <c r="MD1885" s="93"/>
      <c r="ME1885" s="94"/>
      <c r="MF1885" s="95"/>
      <c r="MG1885" s="96"/>
      <c r="MH1885" s="88"/>
      <c r="MI1885" s="87"/>
      <c r="MJ1885" s="87"/>
      <c r="MK1885" s="87"/>
      <c r="ML1885" s="87"/>
      <c r="MM1885" s="88"/>
      <c r="MN1885" s="88"/>
      <c r="MO1885" s="92"/>
      <c r="MP1885" s="93"/>
      <c r="MQ1885" s="94"/>
      <c r="MR1885" s="95"/>
      <c r="MS1885" s="96"/>
      <c r="MT1885" s="88"/>
      <c r="MU1885" s="87"/>
      <c r="MV1885" s="87"/>
      <c r="MW1885" s="87"/>
      <c r="MX1885" s="87"/>
      <c r="MY1885" s="88"/>
      <c r="MZ1885" s="88"/>
      <c r="NA1885" s="92"/>
      <c r="NB1885" s="93"/>
      <c r="NC1885" s="94"/>
      <c r="ND1885" s="95"/>
      <c r="NE1885" s="96"/>
      <c r="NF1885" s="88"/>
      <c r="NG1885" s="87"/>
      <c r="NH1885" s="87"/>
      <c r="NI1885" s="87"/>
      <c r="NJ1885" s="87"/>
      <c r="NK1885" s="88"/>
      <c r="NL1885" s="88"/>
      <c r="NM1885" s="92"/>
      <c r="NN1885" s="93"/>
      <c r="NO1885" s="94"/>
      <c r="NP1885" s="95"/>
      <c r="NQ1885" s="96"/>
      <c r="NR1885" s="88"/>
      <c r="NS1885" s="87"/>
      <c r="NT1885" s="87"/>
      <c r="NU1885" s="87"/>
      <c r="NV1885" s="87"/>
      <c r="NW1885" s="88"/>
      <c r="NX1885" s="88"/>
      <c r="NY1885" s="92"/>
      <c r="NZ1885" s="93"/>
      <c r="OA1885" s="94"/>
      <c r="OB1885" s="95"/>
      <c r="OC1885" s="96"/>
      <c r="OD1885" s="88"/>
      <c r="OE1885" s="87"/>
      <c r="OF1885" s="87"/>
      <c r="OG1885" s="87"/>
      <c r="OH1885" s="87"/>
      <c r="OI1885" s="88"/>
      <c r="OJ1885" s="88"/>
      <c r="OK1885" s="92"/>
      <c r="OL1885" s="93"/>
      <c r="OM1885" s="94"/>
      <c r="ON1885" s="95"/>
      <c r="OO1885" s="96"/>
      <c r="OP1885" s="88"/>
      <c r="OQ1885" s="87"/>
      <c r="OR1885" s="87"/>
      <c r="OS1885" s="87"/>
      <c r="OT1885" s="87"/>
      <c r="OU1885" s="88"/>
      <c r="OV1885" s="88"/>
      <c r="OW1885" s="92"/>
      <c r="OX1885" s="93"/>
      <c r="OY1885" s="94"/>
      <c r="OZ1885" s="95"/>
      <c r="PA1885" s="96"/>
      <c r="PB1885" s="88"/>
      <c r="PC1885" s="87"/>
      <c r="PD1885" s="87"/>
      <c r="PE1885" s="87"/>
      <c r="PF1885" s="87"/>
      <c r="PG1885" s="88"/>
      <c r="PH1885" s="88"/>
      <c r="PI1885" s="92"/>
      <c r="PJ1885" s="93"/>
      <c r="PK1885" s="94"/>
      <c r="PL1885" s="95"/>
      <c r="PM1885" s="96"/>
      <c r="PN1885" s="88"/>
      <c r="PO1885" s="87"/>
      <c r="PP1885" s="87"/>
      <c r="PQ1885" s="87"/>
      <c r="PR1885" s="87"/>
      <c r="PS1885" s="88"/>
      <c r="PT1885" s="88"/>
      <c r="PU1885" s="92"/>
      <c r="PV1885" s="93"/>
      <c r="PW1885" s="94"/>
      <c r="PX1885" s="95"/>
      <c r="PY1885" s="96"/>
      <c r="PZ1885" s="88"/>
      <c r="QA1885" s="87"/>
      <c r="QB1885" s="87"/>
      <c r="QC1885" s="87"/>
      <c r="QD1885" s="87"/>
      <c r="QE1885" s="88"/>
      <c r="QF1885" s="88"/>
      <c r="QG1885" s="92"/>
      <c r="QH1885" s="93"/>
      <c r="QI1885" s="94"/>
      <c r="QJ1885" s="95"/>
      <c r="QK1885" s="96"/>
      <c r="QL1885" s="88"/>
      <c r="QM1885" s="87"/>
      <c r="QN1885" s="87"/>
      <c r="QO1885" s="87"/>
      <c r="QP1885" s="87"/>
      <c r="QQ1885" s="88"/>
      <c r="QR1885" s="88"/>
      <c r="QS1885" s="92"/>
      <c r="QT1885" s="93"/>
      <c r="QU1885" s="94"/>
      <c r="QV1885" s="95"/>
      <c r="QW1885" s="96"/>
      <c r="QX1885" s="88"/>
      <c r="QY1885" s="87"/>
      <c r="QZ1885" s="87"/>
      <c r="RA1885" s="87"/>
      <c r="RB1885" s="87"/>
      <c r="RC1885" s="88"/>
      <c r="RD1885" s="88"/>
      <c r="RE1885" s="92"/>
      <c r="RF1885" s="93"/>
      <c r="RG1885" s="94"/>
      <c r="RH1885" s="95"/>
      <c r="RI1885" s="96"/>
      <c r="RJ1885" s="88"/>
      <c r="RK1885" s="87"/>
      <c r="RL1885" s="87"/>
      <c r="RM1885" s="87"/>
      <c r="RN1885" s="87"/>
      <c r="RO1885" s="88"/>
      <c r="RP1885" s="88"/>
      <c r="RQ1885" s="92"/>
      <c r="RR1885" s="93"/>
      <c r="RS1885" s="94"/>
      <c r="RT1885" s="95"/>
      <c r="RU1885" s="96"/>
      <c r="RV1885" s="88"/>
      <c r="RW1885" s="87"/>
      <c r="RX1885" s="87"/>
      <c r="RY1885" s="87"/>
      <c r="RZ1885" s="87"/>
      <c r="SA1885" s="88"/>
      <c r="SB1885" s="88"/>
      <c r="SC1885" s="92"/>
      <c r="SD1885" s="93"/>
      <c r="SE1885" s="94"/>
      <c r="SF1885" s="95"/>
      <c r="SG1885" s="96"/>
      <c r="SH1885" s="88"/>
      <c r="SI1885" s="87"/>
      <c r="SJ1885" s="87"/>
      <c r="SK1885" s="87"/>
      <c r="SL1885" s="87"/>
      <c r="SM1885" s="88"/>
      <c r="SN1885" s="88"/>
      <c r="SO1885" s="92"/>
      <c r="SP1885" s="93"/>
      <c r="SQ1885" s="94"/>
      <c r="SR1885" s="95"/>
      <c r="SS1885" s="96"/>
      <c r="ST1885" s="88"/>
      <c r="SU1885" s="87"/>
      <c r="SV1885" s="87"/>
      <c r="SW1885" s="87"/>
      <c r="SX1885" s="87"/>
      <c r="SY1885" s="88"/>
      <c r="SZ1885" s="88"/>
      <c r="TA1885" s="92"/>
      <c r="TB1885" s="93"/>
      <c r="TC1885" s="94"/>
      <c r="TD1885" s="95"/>
      <c r="TE1885" s="96"/>
      <c r="TF1885" s="88"/>
      <c r="TG1885" s="87"/>
      <c r="TH1885" s="87"/>
      <c r="TI1885" s="87"/>
      <c r="TJ1885" s="87"/>
      <c r="TK1885" s="88"/>
      <c r="TL1885" s="88"/>
      <c r="TM1885" s="92"/>
      <c r="TN1885" s="93"/>
      <c r="TO1885" s="94"/>
      <c r="TP1885" s="95"/>
      <c r="TQ1885" s="96"/>
      <c r="TR1885" s="88"/>
      <c r="TS1885" s="87"/>
      <c r="TT1885" s="87"/>
      <c r="TU1885" s="87"/>
      <c r="TV1885" s="87"/>
      <c r="TW1885" s="88"/>
      <c r="TX1885" s="88"/>
      <c r="TY1885" s="92"/>
      <c r="TZ1885" s="93"/>
      <c r="UA1885" s="94"/>
      <c r="UB1885" s="95"/>
      <c r="UC1885" s="96"/>
      <c r="UD1885" s="88"/>
      <c r="UE1885" s="87"/>
      <c r="UF1885" s="87"/>
      <c r="UG1885" s="87"/>
      <c r="UH1885" s="87"/>
      <c r="UI1885" s="88"/>
      <c r="UJ1885" s="88"/>
      <c r="UK1885" s="92"/>
      <c r="UL1885" s="93"/>
      <c r="UM1885" s="94"/>
      <c r="UN1885" s="95"/>
      <c r="UO1885" s="96"/>
      <c r="UP1885" s="88"/>
      <c r="UQ1885" s="87"/>
      <c r="UR1885" s="87"/>
      <c r="US1885" s="87"/>
      <c r="UT1885" s="87"/>
      <c r="UU1885" s="88"/>
      <c r="UV1885" s="88"/>
      <c r="UW1885" s="92"/>
      <c r="UX1885" s="93"/>
      <c r="UY1885" s="94"/>
      <c r="UZ1885" s="95"/>
      <c r="VA1885" s="96"/>
      <c r="VB1885" s="88"/>
      <c r="VC1885" s="87"/>
      <c r="VD1885" s="87"/>
      <c r="VE1885" s="87"/>
      <c r="VF1885" s="87"/>
      <c r="VG1885" s="88"/>
      <c r="VH1885" s="88"/>
      <c r="VI1885" s="92"/>
      <c r="VJ1885" s="93"/>
      <c r="VK1885" s="94"/>
      <c r="VL1885" s="95"/>
      <c r="VM1885" s="96"/>
      <c r="VN1885" s="88"/>
      <c r="VO1885" s="87"/>
      <c r="VP1885" s="87"/>
      <c r="VQ1885" s="87"/>
      <c r="VR1885" s="87"/>
      <c r="VS1885" s="88"/>
      <c r="VT1885" s="88"/>
      <c r="VU1885" s="92"/>
      <c r="VV1885" s="93"/>
      <c r="VW1885" s="94"/>
      <c r="VX1885" s="95"/>
      <c r="VY1885" s="96"/>
      <c r="VZ1885" s="88"/>
      <c r="WA1885" s="87"/>
      <c r="WB1885" s="87"/>
      <c r="WC1885" s="87"/>
      <c r="WD1885" s="87"/>
      <c r="WE1885" s="88"/>
      <c r="WF1885" s="88"/>
      <c r="WG1885" s="92"/>
      <c r="WH1885" s="93"/>
      <c r="WI1885" s="94"/>
      <c r="WJ1885" s="95"/>
      <c r="WK1885" s="96"/>
      <c r="WL1885" s="88"/>
      <c r="WM1885" s="87"/>
      <c r="WN1885" s="87"/>
      <c r="WO1885" s="87"/>
      <c r="WP1885" s="87"/>
      <c r="WQ1885" s="88"/>
      <c r="WR1885" s="88"/>
      <c r="WS1885" s="92"/>
      <c r="WT1885" s="93"/>
      <c r="WU1885" s="94"/>
      <c r="WV1885" s="95"/>
      <c r="WW1885" s="96"/>
      <c r="WX1885" s="88"/>
      <c r="WY1885" s="87"/>
      <c r="WZ1885" s="87"/>
      <c r="XA1885" s="87"/>
      <c r="XB1885" s="87"/>
      <c r="XC1885" s="88"/>
      <c r="XD1885" s="88"/>
      <c r="XE1885" s="92"/>
      <c r="XF1885" s="93"/>
      <c r="XG1885" s="94"/>
      <c r="XH1885" s="95"/>
      <c r="XI1885" s="96"/>
      <c r="XJ1885" s="88"/>
      <c r="XK1885" s="87"/>
      <c r="XL1885" s="87"/>
      <c r="XM1885" s="87"/>
      <c r="XN1885" s="87"/>
      <c r="XO1885" s="88"/>
      <c r="XP1885" s="88"/>
      <c r="XQ1885" s="92"/>
      <c r="XR1885" s="93"/>
      <c r="XS1885" s="94"/>
      <c r="XT1885" s="95"/>
      <c r="XU1885" s="96"/>
      <c r="XV1885" s="88"/>
      <c r="XW1885" s="87"/>
      <c r="XX1885" s="87"/>
      <c r="XY1885" s="87"/>
      <c r="XZ1885" s="87"/>
      <c r="YA1885" s="88"/>
      <c r="YB1885" s="88"/>
      <c r="YC1885" s="92"/>
      <c r="YD1885" s="93"/>
      <c r="YE1885" s="94"/>
      <c r="YF1885" s="95"/>
      <c r="YG1885" s="96"/>
      <c r="YH1885" s="88"/>
      <c r="YI1885" s="87"/>
      <c r="YJ1885" s="87"/>
      <c r="YK1885" s="87"/>
      <c r="YL1885" s="87"/>
      <c r="YM1885" s="88"/>
      <c r="YN1885" s="88"/>
      <c r="YO1885" s="92"/>
      <c r="YP1885" s="93"/>
      <c r="YQ1885" s="94"/>
      <c r="YR1885" s="95"/>
      <c r="YS1885" s="96"/>
      <c r="YT1885" s="88"/>
      <c r="YU1885" s="87"/>
      <c r="YV1885" s="87"/>
      <c r="YW1885" s="87"/>
      <c r="YX1885" s="87"/>
      <c r="YY1885" s="88"/>
      <c r="YZ1885" s="88"/>
      <c r="ZA1885" s="92"/>
      <c r="ZB1885" s="93"/>
      <c r="ZC1885" s="94"/>
      <c r="ZD1885" s="95"/>
      <c r="ZE1885" s="96"/>
      <c r="ZF1885" s="88"/>
      <c r="ZG1885" s="87"/>
      <c r="ZH1885" s="87"/>
      <c r="ZI1885" s="87"/>
      <c r="ZJ1885" s="87"/>
      <c r="ZK1885" s="88"/>
      <c r="ZL1885" s="88"/>
      <c r="ZM1885" s="92"/>
      <c r="ZN1885" s="93"/>
      <c r="ZO1885" s="94"/>
      <c r="ZP1885" s="95"/>
      <c r="ZQ1885" s="96"/>
      <c r="ZR1885" s="88"/>
      <c r="ZS1885" s="87"/>
      <c r="ZT1885" s="87"/>
      <c r="ZU1885" s="87"/>
      <c r="ZV1885" s="87"/>
      <c r="ZW1885" s="88"/>
      <c r="ZX1885" s="88"/>
      <c r="ZY1885" s="92"/>
      <c r="ZZ1885" s="93"/>
      <c r="AAA1885" s="94"/>
      <c r="AAB1885" s="95"/>
      <c r="AAC1885" s="96"/>
      <c r="AAD1885" s="88"/>
      <c r="AAE1885" s="87"/>
      <c r="AAF1885" s="87"/>
      <c r="AAG1885" s="87"/>
      <c r="AAH1885" s="87"/>
      <c r="AAI1885" s="88"/>
      <c r="AAJ1885" s="88"/>
      <c r="AAK1885" s="92"/>
      <c r="AAL1885" s="93"/>
      <c r="AAM1885" s="94"/>
      <c r="AAN1885" s="95"/>
      <c r="AAO1885" s="96"/>
      <c r="AAP1885" s="88"/>
      <c r="AAQ1885" s="87"/>
      <c r="AAR1885" s="87"/>
      <c r="AAS1885" s="87"/>
      <c r="AAT1885" s="87"/>
      <c r="AAU1885" s="88"/>
      <c r="AAV1885" s="88"/>
      <c r="AAW1885" s="92"/>
      <c r="AAX1885" s="93"/>
      <c r="AAY1885" s="94"/>
      <c r="AAZ1885" s="95"/>
      <c r="ABA1885" s="96"/>
      <c r="ABB1885" s="88"/>
      <c r="ABC1885" s="87"/>
      <c r="ABD1885" s="87"/>
      <c r="ABE1885" s="87"/>
      <c r="ABF1885" s="87"/>
      <c r="ABG1885" s="88"/>
      <c r="ABH1885" s="88"/>
      <c r="ABI1885" s="92"/>
      <c r="ABJ1885" s="93"/>
      <c r="ABK1885" s="94"/>
      <c r="ABL1885" s="95"/>
      <c r="ABM1885" s="96"/>
      <c r="ABN1885" s="88"/>
      <c r="ABO1885" s="87"/>
      <c r="ABP1885" s="87"/>
      <c r="ABQ1885" s="87"/>
      <c r="ABR1885" s="87"/>
      <c r="ABS1885" s="88"/>
      <c r="ABT1885" s="88"/>
      <c r="ABU1885" s="92"/>
      <c r="ABV1885" s="93"/>
      <c r="ABW1885" s="94"/>
      <c r="ABX1885" s="95"/>
      <c r="ABY1885" s="96"/>
      <c r="ABZ1885" s="88"/>
      <c r="ACA1885" s="87"/>
      <c r="ACB1885" s="87"/>
      <c r="ACC1885" s="87"/>
      <c r="ACD1885" s="87"/>
      <c r="ACE1885" s="88"/>
      <c r="ACF1885" s="88"/>
      <c r="ACG1885" s="92"/>
      <c r="ACH1885" s="93"/>
      <c r="ACI1885" s="94"/>
      <c r="ACJ1885" s="95"/>
      <c r="ACK1885" s="96"/>
      <c r="ACL1885" s="88"/>
      <c r="ACM1885" s="87"/>
      <c r="ACN1885" s="87"/>
      <c r="ACO1885" s="87"/>
      <c r="ACP1885" s="87"/>
      <c r="ACQ1885" s="88"/>
      <c r="ACR1885" s="88"/>
      <c r="ACS1885" s="92"/>
      <c r="ACT1885" s="93"/>
      <c r="ACU1885" s="94"/>
      <c r="ACV1885" s="95"/>
      <c r="ACW1885" s="96"/>
      <c r="ACX1885" s="88"/>
      <c r="ACY1885" s="87"/>
      <c r="ACZ1885" s="87"/>
      <c r="ADA1885" s="87"/>
      <c r="ADB1885" s="87"/>
      <c r="ADC1885" s="88"/>
      <c r="ADD1885" s="88"/>
      <c r="ADE1885" s="92"/>
      <c r="ADF1885" s="93"/>
      <c r="ADG1885" s="94"/>
      <c r="ADH1885" s="95"/>
      <c r="ADI1885" s="96"/>
      <c r="ADJ1885" s="88"/>
      <c r="ADK1885" s="87"/>
      <c r="ADL1885" s="87"/>
      <c r="ADM1885" s="87"/>
      <c r="ADN1885" s="87"/>
      <c r="ADO1885" s="88"/>
      <c r="ADP1885" s="88"/>
      <c r="ADQ1885" s="92"/>
      <c r="ADR1885" s="93"/>
      <c r="ADS1885" s="94"/>
      <c r="ADT1885" s="95"/>
      <c r="ADU1885" s="96"/>
      <c r="ADV1885" s="88"/>
      <c r="ADW1885" s="87"/>
      <c r="ADX1885" s="87"/>
      <c r="ADY1885" s="87"/>
      <c r="ADZ1885" s="87"/>
      <c r="AEA1885" s="88"/>
      <c r="AEB1885" s="88"/>
      <c r="AEC1885" s="92"/>
      <c r="AED1885" s="93"/>
      <c r="AEE1885" s="94"/>
      <c r="AEF1885" s="95"/>
      <c r="AEG1885" s="96"/>
      <c r="AEH1885" s="88"/>
      <c r="AEI1885" s="87"/>
      <c r="AEJ1885" s="87"/>
      <c r="AEK1885" s="87"/>
      <c r="AEL1885" s="87"/>
      <c r="AEM1885" s="88"/>
      <c r="AEN1885" s="88"/>
      <c r="AEO1885" s="92"/>
      <c r="AEP1885" s="93"/>
      <c r="AEQ1885" s="94"/>
      <c r="AER1885" s="95"/>
      <c r="AES1885" s="96"/>
      <c r="AET1885" s="88"/>
      <c r="AEU1885" s="87"/>
      <c r="AEV1885" s="87"/>
      <c r="AEW1885" s="87"/>
      <c r="AEX1885" s="87"/>
      <c r="AEY1885" s="88"/>
      <c r="AEZ1885" s="88"/>
      <c r="AFA1885" s="92"/>
      <c r="AFB1885" s="93"/>
      <c r="AFC1885" s="94"/>
      <c r="AFD1885" s="95"/>
      <c r="AFE1885" s="96"/>
      <c r="AFF1885" s="88"/>
      <c r="AFG1885" s="87"/>
      <c r="AFH1885" s="87"/>
      <c r="AFI1885" s="87"/>
      <c r="AFJ1885" s="87"/>
      <c r="AFK1885" s="88"/>
      <c r="AFL1885" s="88"/>
      <c r="AFM1885" s="92"/>
      <c r="AFN1885" s="93"/>
      <c r="AFO1885" s="94"/>
      <c r="AFP1885" s="95"/>
      <c r="AFQ1885" s="96"/>
      <c r="AFR1885" s="88"/>
      <c r="AFS1885" s="87"/>
      <c r="AFT1885" s="87"/>
      <c r="AFU1885" s="87"/>
      <c r="AFV1885" s="87"/>
      <c r="AFW1885" s="88"/>
      <c r="AFX1885" s="88"/>
      <c r="AFY1885" s="92"/>
      <c r="AFZ1885" s="93"/>
      <c r="AGA1885" s="94"/>
      <c r="AGB1885" s="95"/>
      <c r="AGC1885" s="96"/>
      <c r="AGD1885" s="88"/>
      <c r="AGE1885" s="87"/>
      <c r="AGF1885" s="87"/>
      <c r="AGG1885" s="87"/>
      <c r="AGH1885" s="87"/>
      <c r="AGI1885" s="88"/>
      <c r="AGJ1885" s="88"/>
      <c r="AGK1885" s="92"/>
      <c r="AGL1885" s="93"/>
      <c r="AGM1885" s="94"/>
      <c r="AGN1885" s="95"/>
      <c r="AGO1885" s="96"/>
      <c r="AGP1885" s="88"/>
      <c r="AGQ1885" s="87"/>
      <c r="AGR1885" s="87"/>
      <c r="AGS1885" s="87"/>
      <c r="AGT1885" s="87"/>
      <c r="AGU1885" s="88"/>
      <c r="AGV1885" s="88"/>
      <c r="AGW1885" s="92"/>
      <c r="AGX1885" s="93"/>
      <c r="AGY1885" s="94"/>
      <c r="AGZ1885" s="95"/>
      <c r="AHA1885" s="96"/>
      <c r="AHB1885" s="88"/>
      <c r="AHC1885" s="87"/>
      <c r="AHD1885" s="87"/>
      <c r="AHE1885" s="87"/>
      <c r="AHF1885" s="87"/>
      <c r="AHG1885" s="88"/>
      <c r="AHH1885" s="88"/>
      <c r="AHI1885" s="92"/>
      <c r="AHJ1885" s="93"/>
      <c r="AHK1885" s="94"/>
      <c r="AHL1885" s="95"/>
      <c r="AHM1885" s="96"/>
      <c r="AHN1885" s="88"/>
      <c r="AHO1885" s="87"/>
      <c r="AHP1885" s="87"/>
      <c r="AHQ1885" s="87"/>
      <c r="AHR1885" s="87"/>
      <c r="AHS1885" s="88"/>
      <c r="AHT1885" s="88"/>
      <c r="AHU1885" s="92"/>
      <c r="AHV1885" s="93"/>
      <c r="AHW1885" s="94"/>
      <c r="AHX1885" s="95"/>
      <c r="AHY1885" s="96"/>
      <c r="AHZ1885" s="88"/>
      <c r="AIA1885" s="87"/>
      <c r="AIB1885" s="87"/>
      <c r="AIC1885" s="87"/>
      <c r="AID1885" s="87"/>
      <c r="AIE1885" s="88"/>
      <c r="AIF1885" s="88"/>
      <c r="AIG1885" s="92"/>
      <c r="AIH1885" s="93"/>
      <c r="AII1885" s="94"/>
      <c r="AIJ1885" s="95"/>
      <c r="AIK1885" s="96"/>
      <c r="AIL1885" s="88"/>
      <c r="AIM1885" s="87"/>
      <c r="AIN1885" s="87"/>
      <c r="AIO1885" s="87"/>
      <c r="AIP1885" s="87"/>
      <c r="AIQ1885" s="88"/>
      <c r="AIR1885" s="88"/>
      <c r="AIS1885" s="92"/>
      <c r="AIT1885" s="93"/>
      <c r="AIU1885" s="94"/>
      <c r="AIV1885" s="95"/>
      <c r="AIW1885" s="96"/>
      <c r="AIX1885" s="88"/>
      <c r="AIY1885" s="87"/>
      <c r="AIZ1885" s="87"/>
      <c r="AJA1885" s="87"/>
      <c r="AJB1885" s="87"/>
      <c r="AJC1885" s="88"/>
      <c r="AJD1885" s="88"/>
      <c r="AJE1885" s="92"/>
      <c r="AJF1885" s="93"/>
      <c r="AJG1885" s="94"/>
      <c r="AJH1885" s="95"/>
      <c r="AJI1885" s="96"/>
      <c r="AJJ1885" s="88"/>
      <c r="AJK1885" s="87"/>
      <c r="AJL1885" s="87"/>
      <c r="AJM1885" s="87"/>
      <c r="AJN1885" s="87"/>
      <c r="AJO1885" s="88"/>
      <c r="AJP1885" s="88"/>
      <c r="AJQ1885" s="92"/>
      <c r="AJR1885" s="93"/>
      <c r="AJS1885" s="94"/>
      <c r="AJT1885" s="95"/>
      <c r="AJU1885" s="96"/>
      <c r="AJV1885" s="88"/>
      <c r="AJW1885" s="87"/>
      <c r="AJX1885" s="87"/>
      <c r="AJY1885" s="87"/>
      <c r="AJZ1885" s="87"/>
      <c r="AKA1885" s="88"/>
      <c r="AKB1885" s="88"/>
      <c r="AKC1885" s="92"/>
      <c r="AKD1885" s="93"/>
      <c r="AKE1885" s="94"/>
      <c r="AKF1885" s="95"/>
      <c r="AKG1885" s="96"/>
      <c r="AKH1885" s="88"/>
      <c r="AKI1885" s="87"/>
      <c r="AKJ1885" s="87"/>
      <c r="AKK1885" s="87"/>
      <c r="AKL1885" s="87"/>
      <c r="AKM1885" s="88"/>
      <c r="AKN1885" s="88"/>
      <c r="AKO1885" s="92"/>
      <c r="AKP1885" s="93"/>
      <c r="AKQ1885" s="94"/>
      <c r="AKR1885" s="95"/>
      <c r="AKS1885" s="96"/>
      <c r="AKT1885" s="88"/>
      <c r="AKU1885" s="87"/>
      <c r="AKV1885" s="87"/>
      <c r="AKW1885" s="87"/>
      <c r="AKX1885" s="87"/>
      <c r="AKY1885" s="88"/>
      <c r="AKZ1885" s="88"/>
      <c r="ALA1885" s="92"/>
      <c r="ALB1885" s="93"/>
      <c r="ALC1885" s="94"/>
      <c r="ALD1885" s="95"/>
      <c r="ALE1885" s="96"/>
      <c r="ALF1885" s="88"/>
      <c r="ALG1885" s="87"/>
      <c r="ALH1885" s="87"/>
      <c r="ALI1885" s="87"/>
      <c r="ALJ1885" s="87"/>
      <c r="ALK1885" s="88"/>
      <c r="ALL1885" s="88"/>
      <c r="ALM1885" s="92"/>
      <c r="ALN1885" s="93"/>
      <c r="ALO1885" s="94"/>
      <c r="ALP1885" s="95"/>
      <c r="ALQ1885" s="96"/>
      <c r="ALR1885" s="88"/>
      <c r="ALS1885" s="87"/>
      <c r="ALT1885" s="87"/>
      <c r="ALU1885" s="87"/>
      <c r="ALV1885" s="87"/>
      <c r="ALW1885" s="88"/>
      <c r="ALX1885" s="88"/>
      <c r="ALY1885" s="92"/>
      <c r="ALZ1885" s="93"/>
      <c r="AMA1885" s="94"/>
      <c r="AMB1885" s="95"/>
      <c r="AMC1885" s="96"/>
      <c r="AMD1885" s="88"/>
      <c r="AME1885" s="87"/>
      <c r="AMF1885" s="87"/>
      <c r="AMG1885" s="87"/>
      <c r="AMH1885" s="87"/>
      <c r="AMI1885" s="88"/>
      <c r="AMJ1885" s="88"/>
      <c r="AMK1885" s="92"/>
      <c r="AML1885" s="93"/>
      <c r="AMM1885" s="94"/>
      <c r="AMN1885" s="95"/>
      <c r="AMO1885" s="96"/>
      <c r="AMP1885" s="88"/>
      <c r="AMQ1885" s="87"/>
      <c r="AMR1885" s="87"/>
      <c r="AMS1885" s="87"/>
      <c r="AMT1885" s="87"/>
      <c r="AMU1885" s="88"/>
      <c r="AMV1885" s="88"/>
      <c r="AMW1885" s="92"/>
      <c r="AMX1885" s="93"/>
      <c r="AMY1885" s="94"/>
      <c r="AMZ1885" s="95"/>
      <c r="ANA1885" s="96"/>
      <c r="ANB1885" s="88"/>
      <c r="ANC1885" s="87"/>
      <c r="AND1885" s="87"/>
      <c r="ANE1885" s="87"/>
      <c r="ANF1885" s="87"/>
      <c r="ANG1885" s="88"/>
      <c r="ANH1885" s="88"/>
      <c r="ANI1885" s="92"/>
      <c r="ANJ1885" s="93"/>
      <c r="ANK1885" s="94"/>
      <c r="ANL1885" s="95"/>
      <c r="ANM1885" s="96"/>
      <c r="ANN1885" s="88"/>
      <c r="ANO1885" s="87"/>
      <c r="ANP1885" s="87"/>
      <c r="ANQ1885" s="87"/>
      <c r="ANR1885" s="87"/>
      <c r="ANS1885" s="88"/>
      <c r="ANT1885" s="88"/>
      <c r="ANU1885" s="92"/>
      <c r="ANV1885" s="93"/>
      <c r="ANW1885" s="94"/>
      <c r="ANX1885" s="95"/>
      <c r="ANY1885" s="96"/>
      <c r="ANZ1885" s="88"/>
      <c r="AOA1885" s="87"/>
      <c r="AOB1885" s="87"/>
      <c r="AOC1885" s="87"/>
      <c r="AOD1885" s="87"/>
      <c r="AOE1885" s="88"/>
      <c r="AOF1885" s="88"/>
      <c r="AOG1885" s="92"/>
      <c r="AOH1885" s="93"/>
      <c r="AOI1885" s="94"/>
      <c r="AOJ1885" s="95"/>
      <c r="AOK1885" s="96"/>
      <c r="AOL1885" s="88"/>
      <c r="AOM1885" s="87"/>
      <c r="AON1885" s="87"/>
      <c r="AOO1885" s="87"/>
      <c r="AOP1885" s="87"/>
      <c r="AOQ1885" s="88"/>
      <c r="AOR1885" s="88"/>
      <c r="AOS1885" s="92"/>
      <c r="AOT1885" s="93"/>
      <c r="AOU1885" s="94"/>
      <c r="AOV1885" s="95"/>
      <c r="AOW1885" s="96"/>
      <c r="AOX1885" s="88"/>
      <c r="AOY1885" s="87"/>
      <c r="AOZ1885" s="87"/>
      <c r="APA1885" s="87"/>
      <c r="APB1885" s="87"/>
      <c r="APC1885" s="88"/>
      <c r="APD1885" s="88"/>
      <c r="APE1885" s="92"/>
      <c r="APF1885" s="93"/>
      <c r="APG1885" s="94"/>
      <c r="APH1885" s="95"/>
      <c r="API1885" s="96"/>
      <c r="APJ1885" s="88"/>
      <c r="APK1885" s="87"/>
      <c r="APL1885" s="87"/>
      <c r="APM1885" s="87"/>
      <c r="APN1885" s="87"/>
      <c r="APO1885" s="88"/>
      <c r="APP1885" s="88"/>
      <c r="APQ1885" s="92"/>
      <c r="APR1885" s="93"/>
      <c r="APS1885" s="94"/>
      <c r="APT1885" s="95"/>
      <c r="APU1885" s="96"/>
      <c r="APV1885" s="88"/>
      <c r="APW1885" s="87"/>
      <c r="APX1885" s="87"/>
      <c r="APY1885" s="87"/>
      <c r="APZ1885" s="87"/>
      <c r="AQA1885" s="88"/>
      <c r="AQB1885" s="88"/>
      <c r="AQC1885" s="92"/>
      <c r="AQD1885" s="93"/>
      <c r="AQE1885" s="94"/>
      <c r="AQF1885" s="95"/>
      <c r="AQG1885" s="96"/>
      <c r="AQH1885" s="88"/>
      <c r="AQI1885" s="87"/>
      <c r="AQJ1885" s="87"/>
      <c r="AQK1885" s="87"/>
      <c r="AQL1885" s="87"/>
      <c r="AQM1885" s="88"/>
      <c r="AQN1885" s="88"/>
      <c r="AQO1885" s="92"/>
      <c r="AQP1885" s="93"/>
      <c r="AQQ1885" s="94"/>
      <c r="AQR1885" s="95"/>
      <c r="AQS1885" s="96"/>
      <c r="AQT1885" s="88"/>
      <c r="AQU1885" s="87"/>
      <c r="AQV1885" s="87"/>
      <c r="AQW1885" s="87"/>
      <c r="AQX1885" s="87"/>
      <c r="AQY1885" s="88"/>
      <c r="AQZ1885" s="88"/>
      <c r="ARA1885" s="92"/>
      <c r="ARB1885" s="93"/>
      <c r="ARC1885" s="94"/>
      <c r="ARD1885" s="95"/>
      <c r="ARE1885" s="96"/>
      <c r="ARF1885" s="88"/>
      <c r="ARG1885" s="87"/>
      <c r="ARH1885" s="87"/>
      <c r="ARI1885" s="87"/>
      <c r="ARJ1885" s="87"/>
      <c r="ARK1885" s="88"/>
      <c r="ARL1885" s="88"/>
      <c r="ARM1885" s="92"/>
      <c r="ARN1885" s="93"/>
      <c r="ARO1885" s="94"/>
      <c r="ARP1885" s="95"/>
      <c r="ARQ1885" s="96"/>
      <c r="ARR1885" s="88"/>
      <c r="ARS1885" s="87"/>
      <c r="ART1885" s="87"/>
      <c r="ARU1885" s="87"/>
      <c r="ARV1885" s="87"/>
      <c r="ARW1885" s="88"/>
      <c r="ARX1885" s="88"/>
      <c r="ARY1885" s="92"/>
      <c r="ARZ1885" s="93"/>
      <c r="ASA1885" s="94"/>
      <c r="ASB1885" s="95"/>
      <c r="ASC1885" s="96"/>
      <c r="ASD1885" s="88"/>
      <c r="ASE1885" s="87"/>
      <c r="ASF1885" s="87"/>
      <c r="ASG1885" s="87"/>
      <c r="ASH1885" s="87"/>
      <c r="ASI1885" s="88"/>
      <c r="ASJ1885" s="88"/>
      <c r="ASK1885" s="92"/>
      <c r="ASL1885" s="93"/>
      <c r="ASM1885" s="94"/>
      <c r="ASN1885" s="95"/>
      <c r="ASO1885" s="96"/>
      <c r="ASP1885" s="88"/>
      <c r="ASQ1885" s="87"/>
      <c r="ASR1885" s="87"/>
      <c r="ASS1885" s="87"/>
      <c r="AST1885" s="87"/>
      <c r="ASU1885" s="88"/>
      <c r="ASV1885" s="88"/>
      <c r="ASW1885" s="92"/>
      <c r="ASX1885" s="93"/>
      <c r="ASY1885" s="94"/>
      <c r="ASZ1885" s="95"/>
      <c r="ATA1885" s="96"/>
      <c r="ATB1885" s="88"/>
      <c r="ATC1885" s="87"/>
      <c r="ATD1885" s="87"/>
      <c r="ATE1885" s="87"/>
      <c r="ATF1885" s="87"/>
      <c r="ATG1885" s="88"/>
      <c r="ATH1885" s="88"/>
      <c r="ATI1885" s="92"/>
      <c r="ATJ1885" s="93"/>
      <c r="ATK1885" s="94"/>
      <c r="ATL1885" s="95"/>
      <c r="ATM1885" s="96"/>
      <c r="ATN1885" s="88"/>
      <c r="ATO1885" s="87"/>
      <c r="ATP1885" s="87"/>
      <c r="ATQ1885" s="87"/>
      <c r="ATR1885" s="87"/>
      <c r="ATS1885" s="88"/>
      <c r="ATT1885" s="88"/>
      <c r="ATU1885" s="92"/>
      <c r="ATV1885" s="93"/>
      <c r="ATW1885" s="94"/>
      <c r="ATX1885" s="95"/>
      <c r="ATY1885" s="96"/>
      <c r="ATZ1885" s="88"/>
      <c r="AUA1885" s="87"/>
      <c r="AUB1885" s="87"/>
      <c r="AUC1885" s="87"/>
      <c r="AUD1885" s="87"/>
      <c r="AUE1885" s="88"/>
      <c r="AUF1885" s="88"/>
      <c r="AUG1885" s="92"/>
      <c r="AUH1885" s="93"/>
      <c r="AUI1885" s="94"/>
      <c r="AUJ1885" s="95"/>
      <c r="AUK1885" s="96"/>
      <c r="AUL1885" s="88"/>
      <c r="AUM1885" s="87"/>
      <c r="AUN1885" s="87"/>
      <c r="AUO1885" s="87"/>
      <c r="AUP1885" s="87"/>
      <c r="AUQ1885" s="88"/>
      <c r="AUR1885" s="88"/>
      <c r="AUS1885" s="92"/>
      <c r="AUT1885" s="93"/>
      <c r="AUU1885" s="94"/>
      <c r="AUV1885" s="95"/>
      <c r="AUW1885" s="96"/>
      <c r="AUX1885" s="88"/>
      <c r="AUY1885" s="87"/>
      <c r="AUZ1885" s="87"/>
      <c r="AVA1885" s="87"/>
      <c r="AVB1885" s="87"/>
      <c r="AVC1885" s="88"/>
      <c r="AVD1885" s="88"/>
      <c r="AVE1885" s="92"/>
      <c r="AVF1885" s="93"/>
      <c r="AVG1885" s="94"/>
      <c r="AVH1885" s="95"/>
      <c r="AVI1885" s="96"/>
      <c r="AVJ1885" s="88"/>
      <c r="AVK1885" s="87"/>
      <c r="AVL1885" s="87"/>
      <c r="AVM1885" s="87"/>
      <c r="AVN1885" s="87"/>
      <c r="AVO1885" s="88"/>
      <c r="AVP1885" s="88"/>
      <c r="AVQ1885" s="92"/>
      <c r="AVR1885" s="93"/>
      <c r="AVS1885" s="94"/>
      <c r="AVT1885" s="95"/>
      <c r="AVU1885" s="96"/>
      <c r="AVV1885" s="88"/>
      <c r="AVW1885" s="87"/>
      <c r="AVX1885" s="87"/>
      <c r="AVY1885" s="87"/>
      <c r="AVZ1885" s="87"/>
      <c r="AWA1885" s="88"/>
      <c r="AWB1885" s="88"/>
      <c r="AWC1885" s="92"/>
      <c r="AWD1885" s="93"/>
      <c r="AWE1885" s="94"/>
      <c r="AWF1885" s="95"/>
      <c r="AWG1885" s="96"/>
      <c r="AWH1885" s="88"/>
      <c r="AWI1885" s="87"/>
      <c r="AWJ1885" s="87"/>
      <c r="AWK1885" s="87"/>
      <c r="AWL1885" s="87"/>
      <c r="AWM1885" s="88"/>
      <c r="AWN1885" s="88"/>
      <c r="AWO1885" s="92"/>
      <c r="AWP1885" s="93"/>
      <c r="AWQ1885" s="94"/>
      <c r="AWR1885" s="95"/>
      <c r="AWS1885" s="96"/>
      <c r="AWT1885" s="88"/>
      <c r="AWU1885" s="87"/>
      <c r="AWV1885" s="87"/>
      <c r="AWW1885" s="87"/>
      <c r="AWX1885" s="87"/>
      <c r="AWY1885" s="88"/>
      <c r="AWZ1885" s="88"/>
      <c r="AXA1885" s="92"/>
      <c r="AXB1885" s="93"/>
      <c r="AXC1885" s="94"/>
      <c r="AXD1885" s="95"/>
      <c r="AXE1885" s="96"/>
      <c r="AXF1885" s="88"/>
      <c r="AXG1885" s="87"/>
      <c r="AXH1885" s="87"/>
      <c r="AXI1885" s="87"/>
      <c r="AXJ1885" s="87"/>
      <c r="AXK1885" s="88"/>
      <c r="AXL1885" s="88"/>
      <c r="AXM1885" s="92"/>
      <c r="AXN1885" s="93"/>
      <c r="AXO1885" s="94"/>
      <c r="AXP1885" s="95"/>
      <c r="AXQ1885" s="96"/>
      <c r="AXR1885" s="88"/>
      <c r="AXS1885" s="87"/>
      <c r="AXT1885" s="87"/>
      <c r="AXU1885" s="87"/>
      <c r="AXV1885" s="87"/>
      <c r="AXW1885" s="88"/>
      <c r="AXX1885" s="88"/>
      <c r="AXY1885" s="92"/>
      <c r="AXZ1885" s="93"/>
      <c r="AYA1885" s="94"/>
      <c r="AYB1885" s="95"/>
      <c r="AYC1885" s="96"/>
      <c r="AYD1885" s="88"/>
      <c r="AYE1885" s="87"/>
      <c r="AYF1885" s="87"/>
      <c r="AYG1885" s="87"/>
      <c r="AYH1885" s="87"/>
      <c r="AYI1885" s="88"/>
      <c r="AYJ1885" s="88"/>
      <c r="AYK1885" s="92"/>
      <c r="AYL1885" s="93"/>
      <c r="AYM1885" s="94"/>
      <c r="AYN1885" s="95"/>
      <c r="AYO1885" s="96"/>
      <c r="AYP1885" s="88"/>
      <c r="AYQ1885" s="87"/>
      <c r="AYR1885" s="87"/>
      <c r="AYS1885" s="87"/>
      <c r="AYT1885" s="87"/>
      <c r="AYU1885" s="88"/>
      <c r="AYV1885" s="88"/>
      <c r="AYW1885" s="92"/>
      <c r="AYX1885" s="93"/>
      <c r="AYY1885" s="94"/>
      <c r="AYZ1885" s="95"/>
      <c r="AZA1885" s="96"/>
      <c r="AZB1885" s="88"/>
      <c r="AZC1885" s="87"/>
      <c r="AZD1885" s="87"/>
      <c r="AZE1885" s="87"/>
      <c r="AZF1885" s="87"/>
      <c r="AZG1885" s="88"/>
      <c r="AZH1885" s="88"/>
      <c r="AZI1885" s="92"/>
      <c r="AZJ1885" s="93"/>
      <c r="AZK1885" s="94"/>
      <c r="AZL1885" s="95"/>
      <c r="AZM1885" s="96"/>
      <c r="AZN1885" s="88"/>
      <c r="AZO1885" s="87"/>
      <c r="AZP1885" s="87"/>
      <c r="AZQ1885" s="87"/>
      <c r="AZR1885" s="87"/>
      <c r="AZS1885" s="88"/>
      <c r="AZT1885" s="88"/>
      <c r="AZU1885" s="92"/>
      <c r="AZV1885" s="93"/>
      <c r="AZW1885" s="94"/>
      <c r="AZX1885" s="95"/>
      <c r="AZY1885" s="96"/>
      <c r="AZZ1885" s="88"/>
      <c r="BAA1885" s="87"/>
      <c r="BAB1885" s="87"/>
      <c r="BAC1885" s="87"/>
      <c r="BAD1885" s="87"/>
      <c r="BAE1885" s="88"/>
      <c r="BAF1885" s="88"/>
      <c r="BAG1885" s="92"/>
      <c r="BAH1885" s="93"/>
      <c r="BAI1885" s="94"/>
      <c r="BAJ1885" s="95"/>
      <c r="BAK1885" s="96"/>
      <c r="BAL1885" s="88"/>
      <c r="BAM1885" s="87"/>
      <c r="BAN1885" s="87"/>
      <c r="BAO1885" s="87"/>
      <c r="BAP1885" s="87"/>
      <c r="BAQ1885" s="88"/>
      <c r="BAR1885" s="88"/>
      <c r="BAS1885" s="92"/>
      <c r="BAT1885" s="93"/>
      <c r="BAU1885" s="94"/>
      <c r="BAV1885" s="95"/>
      <c r="BAW1885" s="96"/>
      <c r="BAX1885" s="88"/>
      <c r="BAY1885" s="87"/>
      <c r="BAZ1885" s="87"/>
      <c r="BBA1885" s="87"/>
      <c r="BBB1885" s="87"/>
      <c r="BBC1885" s="88"/>
      <c r="BBD1885" s="88"/>
      <c r="BBE1885" s="92"/>
      <c r="BBF1885" s="93"/>
      <c r="BBG1885" s="94"/>
      <c r="BBH1885" s="95"/>
      <c r="BBI1885" s="96"/>
      <c r="BBJ1885" s="88"/>
      <c r="BBK1885" s="87"/>
      <c r="BBL1885" s="87"/>
      <c r="BBM1885" s="87"/>
      <c r="BBN1885" s="87"/>
      <c r="BBO1885" s="88"/>
      <c r="BBP1885" s="88"/>
      <c r="BBQ1885" s="92"/>
      <c r="BBR1885" s="93"/>
      <c r="BBS1885" s="94"/>
      <c r="BBT1885" s="95"/>
      <c r="BBU1885" s="96"/>
      <c r="BBV1885" s="88"/>
      <c r="BBW1885" s="87"/>
      <c r="BBX1885" s="87"/>
      <c r="BBY1885" s="87"/>
      <c r="BBZ1885" s="87"/>
      <c r="BCA1885" s="88"/>
      <c r="BCB1885" s="88"/>
      <c r="BCC1885" s="92"/>
      <c r="BCD1885" s="93"/>
      <c r="BCE1885" s="94"/>
      <c r="BCF1885" s="95"/>
      <c r="BCG1885" s="96"/>
      <c r="BCH1885" s="88"/>
      <c r="BCI1885" s="87"/>
      <c r="BCJ1885" s="87"/>
      <c r="BCK1885" s="87"/>
      <c r="BCL1885" s="87"/>
      <c r="BCM1885" s="88"/>
      <c r="BCN1885" s="88"/>
      <c r="BCO1885" s="92"/>
      <c r="BCP1885" s="93"/>
      <c r="BCQ1885" s="94"/>
      <c r="BCR1885" s="95"/>
      <c r="BCS1885" s="96"/>
      <c r="BCT1885" s="88"/>
      <c r="BCU1885" s="87"/>
      <c r="BCV1885" s="87"/>
      <c r="BCW1885" s="87"/>
      <c r="BCX1885" s="87"/>
      <c r="BCY1885" s="88"/>
      <c r="BCZ1885" s="88"/>
      <c r="BDA1885" s="92"/>
      <c r="BDB1885" s="93"/>
      <c r="BDC1885" s="94"/>
      <c r="BDD1885" s="95"/>
      <c r="BDE1885" s="96"/>
      <c r="BDF1885" s="88"/>
      <c r="BDG1885" s="87"/>
      <c r="BDH1885" s="87"/>
      <c r="BDI1885" s="87"/>
      <c r="BDJ1885" s="87"/>
      <c r="BDK1885" s="88"/>
      <c r="BDL1885" s="88"/>
      <c r="BDM1885" s="92"/>
      <c r="BDN1885" s="93"/>
      <c r="BDO1885" s="94"/>
      <c r="BDP1885" s="95"/>
      <c r="BDQ1885" s="96"/>
      <c r="BDR1885" s="88"/>
      <c r="BDS1885" s="87"/>
      <c r="BDT1885" s="87"/>
      <c r="BDU1885" s="87"/>
      <c r="BDV1885" s="87"/>
      <c r="BDW1885" s="88"/>
      <c r="BDX1885" s="88"/>
      <c r="BDY1885" s="92"/>
      <c r="BDZ1885" s="93"/>
      <c r="BEA1885" s="94"/>
      <c r="BEB1885" s="95"/>
      <c r="BEC1885" s="96"/>
      <c r="BED1885" s="88"/>
      <c r="BEE1885" s="87"/>
      <c r="BEF1885" s="87"/>
      <c r="BEG1885" s="87"/>
      <c r="BEH1885" s="87"/>
      <c r="BEI1885" s="88"/>
      <c r="BEJ1885" s="88"/>
      <c r="BEK1885" s="92"/>
      <c r="BEL1885" s="93"/>
      <c r="BEM1885" s="94"/>
      <c r="BEN1885" s="95"/>
      <c r="BEO1885" s="96"/>
      <c r="BEP1885" s="88"/>
      <c r="BEQ1885" s="87"/>
      <c r="BER1885" s="87"/>
      <c r="BES1885" s="87"/>
      <c r="BET1885" s="87"/>
      <c r="BEU1885" s="88"/>
      <c r="BEV1885" s="88"/>
      <c r="BEW1885" s="92"/>
      <c r="BEX1885" s="93"/>
      <c r="BEY1885" s="94"/>
      <c r="BEZ1885" s="95"/>
      <c r="BFA1885" s="96"/>
      <c r="BFB1885" s="88"/>
      <c r="BFC1885" s="87"/>
      <c r="BFD1885" s="87"/>
      <c r="BFE1885" s="87"/>
      <c r="BFF1885" s="87"/>
      <c r="BFG1885" s="88"/>
      <c r="BFH1885" s="88"/>
      <c r="BFI1885" s="92"/>
      <c r="BFJ1885" s="93"/>
      <c r="BFK1885" s="94"/>
      <c r="BFL1885" s="95"/>
      <c r="BFM1885" s="96"/>
      <c r="BFN1885" s="88"/>
      <c r="BFO1885" s="87"/>
      <c r="BFP1885" s="87"/>
      <c r="BFQ1885" s="87"/>
      <c r="BFR1885" s="87"/>
      <c r="BFS1885" s="88"/>
      <c r="BFT1885" s="88"/>
      <c r="BFU1885" s="92"/>
      <c r="BFV1885" s="93"/>
      <c r="BFW1885" s="94"/>
      <c r="BFX1885" s="95"/>
      <c r="BFY1885" s="96"/>
      <c r="BFZ1885" s="88"/>
      <c r="BGA1885" s="87"/>
      <c r="BGB1885" s="87"/>
      <c r="BGC1885" s="87"/>
      <c r="BGD1885" s="87"/>
      <c r="BGE1885" s="88"/>
      <c r="BGF1885" s="88"/>
      <c r="BGG1885" s="92"/>
      <c r="BGH1885" s="93"/>
      <c r="BGI1885" s="94"/>
      <c r="BGJ1885" s="95"/>
      <c r="BGK1885" s="96"/>
      <c r="BGL1885" s="88"/>
      <c r="BGM1885" s="87"/>
      <c r="BGN1885" s="87"/>
      <c r="BGO1885" s="87"/>
      <c r="BGP1885" s="87"/>
      <c r="BGQ1885" s="88"/>
      <c r="BGR1885" s="88"/>
      <c r="BGS1885" s="92"/>
      <c r="BGT1885" s="93"/>
      <c r="BGU1885" s="94"/>
      <c r="BGV1885" s="95"/>
      <c r="BGW1885" s="96"/>
      <c r="BGX1885" s="88"/>
      <c r="BGY1885" s="87"/>
      <c r="BGZ1885" s="87"/>
      <c r="BHA1885" s="87"/>
      <c r="BHB1885" s="87"/>
      <c r="BHC1885" s="88"/>
      <c r="BHD1885" s="88"/>
      <c r="BHE1885" s="92"/>
      <c r="BHF1885" s="93"/>
      <c r="BHG1885" s="94"/>
      <c r="BHH1885" s="95"/>
      <c r="BHI1885" s="96"/>
      <c r="BHJ1885" s="88"/>
      <c r="BHK1885" s="87"/>
      <c r="BHL1885" s="87"/>
      <c r="BHM1885" s="87"/>
      <c r="BHN1885" s="87"/>
      <c r="BHO1885" s="88"/>
      <c r="BHP1885" s="88"/>
      <c r="BHQ1885" s="92"/>
      <c r="BHR1885" s="93"/>
      <c r="BHS1885" s="94"/>
      <c r="BHT1885" s="95"/>
      <c r="BHU1885" s="96"/>
      <c r="BHV1885" s="88"/>
      <c r="BHW1885" s="87"/>
      <c r="BHX1885" s="87"/>
      <c r="BHY1885" s="87"/>
      <c r="BHZ1885" s="87"/>
      <c r="BIA1885" s="88"/>
      <c r="BIB1885" s="88"/>
      <c r="BIC1885" s="92"/>
      <c r="BID1885" s="93"/>
      <c r="BIE1885" s="94"/>
      <c r="BIF1885" s="95"/>
      <c r="BIG1885" s="96"/>
      <c r="BIH1885" s="88"/>
      <c r="BII1885" s="87"/>
      <c r="BIJ1885" s="87"/>
      <c r="BIK1885" s="87"/>
      <c r="BIL1885" s="87"/>
      <c r="BIM1885" s="88"/>
      <c r="BIN1885" s="88"/>
      <c r="BIO1885" s="92"/>
      <c r="BIP1885" s="93"/>
      <c r="BIQ1885" s="94"/>
      <c r="BIR1885" s="95"/>
      <c r="BIS1885" s="96"/>
      <c r="BIT1885" s="88"/>
      <c r="BIU1885" s="87"/>
      <c r="BIV1885" s="87"/>
      <c r="BIW1885" s="87"/>
      <c r="BIX1885" s="87"/>
      <c r="BIY1885" s="88"/>
      <c r="BIZ1885" s="88"/>
      <c r="BJA1885" s="92"/>
      <c r="BJB1885" s="93"/>
      <c r="BJC1885" s="94"/>
      <c r="BJD1885" s="95"/>
      <c r="BJE1885" s="96"/>
      <c r="BJF1885" s="88"/>
      <c r="BJG1885" s="87"/>
      <c r="BJH1885" s="87"/>
      <c r="BJI1885" s="87"/>
      <c r="BJJ1885" s="87"/>
      <c r="BJK1885" s="88"/>
      <c r="BJL1885" s="88"/>
      <c r="BJM1885" s="92"/>
      <c r="BJN1885" s="93"/>
      <c r="BJO1885" s="94"/>
      <c r="BJP1885" s="95"/>
      <c r="BJQ1885" s="96"/>
      <c r="BJR1885" s="88"/>
      <c r="BJS1885" s="87"/>
      <c r="BJT1885" s="87"/>
      <c r="BJU1885" s="87"/>
      <c r="BJV1885" s="87"/>
      <c r="BJW1885" s="88"/>
      <c r="BJX1885" s="88"/>
      <c r="BJY1885" s="92"/>
      <c r="BJZ1885" s="93"/>
      <c r="BKA1885" s="94"/>
      <c r="BKB1885" s="95"/>
      <c r="BKC1885" s="96"/>
      <c r="BKD1885" s="88"/>
      <c r="BKE1885" s="87"/>
      <c r="BKF1885" s="87"/>
      <c r="BKG1885" s="87"/>
      <c r="BKH1885" s="87"/>
      <c r="BKI1885" s="88"/>
      <c r="BKJ1885" s="88"/>
      <c r="BKK1885" s="92"/>
      <c r="BKL1885" s="93"/>
      <c r="BKM1885" s="94"/>
      <c r="BKN1885" s="95"/>
      <c r="BKO1885" s="96"/>
      <c r="BKP1885" s="88"/>
      <c r="BKQ1885" s="87"/>
      <c r="BKR1885" s="87"/>
      <c r="BKS1885" s="87"/>
      <c r="BKT1885" s="87"/>
      <c r="BKU1885" s="88"/>
      <c r="BKV1885" s="88"/>
      <c r="BKW1885" s="92"/>
      <c r="BKX1885" s="93"/>
      <c r="BKY1885" s="94"/>
      <c r="BKZ1885" s="95"/>
      <c r="BLA1885" s="96"/>
      <c r="BLB1885" s="88"/>
      <c r="BLC1885" s="87"/>
      <c r="BLD1885" s="87"/>
      <c r="BLE1885" s="87"/>
      <c r="BLF1885" s="87"/>
      <c r="BLG1885" s="88"/>
      <c r="BLH1885" s="88"/>
      <c r="BLI1885" s="92"/>
      <c r="BLJ1885" s="93"/>
      <c r="BLK1885" s="94"/>
      <c r="BLL1885" s="95"/>
      <c r="BLM1885" s="96"/>
      <c r="BLN1885" s="88"/>
      <c r="BLO1885" s="87"/>
      <c r="BLP1885" s="87"/>
      <c r="BLQ1885" s="87"/>
      <c r="BLR1885" s="87"/>
      <c r="BLS1885" s="88"/>
      <c r="BLT1885" s="88"/>
      <c r="BLU1885" s="92"/>
      <c r="BLV1885" s="93"/>
      <c r="BLW1885" s="94"/>
      <c r="BLX1885" s="95"/>
      <c r="BLY1885" s="96"/>
      <c r="BLZ1885" s="88"/>
      <c r="BMA1885" s="87"/>
      <c r="BMB1885" s="87"/>
      <c r="BMC1885" s="87"/>
      <c r="BMD1885" s="87"/>
      <c r="BME1885" s="88"/>
      <c r="BMF1885" s="88"/>
      <c r="BMG1885" s="92"/>
      <c r="BMH1885" s="93"/>
      <c r="BMI1885" s="94"/>
      <c r="BMJ1885" s="95"/>
      <c r="BMK1885" s="96"/>
      <c r="BML1885" s="88"/>
      <c r="BMM1885" s="87"/>
      <c r="BMN1885" s="87"/>
      <c r="BMO1885" s="87"/>
      <c r="BMP1885" s="87"/>
      <c r="BMQ1885" s="88"/>
      <c r="BMR1885" s="88"/>
      <c r="BMS1885" s="92"/>
      <c r="BMT1885" s="93"/>
      <c r="BMU1885" s="94"/>
      <c r="BMV1885" s="95"/>
      <c r="BMW1885" s="96"/>
      <c r="BMX1885" s="88"/>
      <c r="BMY1885" s="87"/>
      <c r="BMZ1885" s="87"/>
      <c r="BNA1885" s="87"/>
      <c r="BNB1885" s="87"/>
      <c r="BNC1885" s="88"/>
      <c r="BND1885" s="88"/>
      <c r="BNE1885" s="92"/>
      <c r="BNF1885" s="93"/>
      <c r="BNG1885" s="94"/>
      <c r="BNH1885" s="95"/>
      <c r="BNI1885" s="96"/>
      <c r="BNJ1885" s="88"/>
      <c r="BNK1885" s="87"/>
      <c r="BNL1885" s="87"/>
      <c r="BNM1885" s="87"/>
      <c r="BNN1885" s="87"/>
      <c r="BNO1885" s="88"/>
      <c r="BNP1885" s="88"/>
      <c r="BNQ1885" s="92"/>
      <c r="BNR1885" s="93"/>
      <c r="BNS1885" s="94"/>
      <c r="BNT1885" s="95"/>
      <c r="BNU1885" s="96"/>
      <c r="BNV1885" s="88"/>
      <c r="BNW1885" s="87"/>
      <c r="BNX1885" s="87"/>
      <c r="BNY1885" s="87"/>
      <c r="BNZ1885" s="87"/>
      <c r="BOA1885" s="88"/>
      <c r="BOB1885" s="88"/>
      <c r="BOC1885" s="92"/>
      <c r="BOD1885" s="93"/>
      <c r="BOE1885" s="94"/>
      <c r="BOF1885" s="95"/>
      <c r="BOG1885" s="96"/>
      <c r="BOH1885" s="88"/>
      <c r="BOI1885" s="87"/>
      <c r="BOJ1885" s="87"/>
      <c r="BOK1885" s="87"/>
      <c r="BOL1885" s="87"/>
      <c r="BOM1885" s="88"/>
      <c r="BON1885" s="88"/>
      <c r="BOO1885" s="92"/>
      <c r="BOP1885" s="93"/>
      <c r="BOQ1885" s="94"/>
      <c r="BOR1885" s="95"/>
      <c r="BOS1885" s="96"/>
      <c r="BOT1885" s="88"/>
      <c r="BOU1885" s="87"/>
      <c r="BOV1885" s="87"/>
      <c r="BOW1885" s="87"/>
      <c r="BOX1885" s="87"/>
      <c r="BOY1885" s="88"/>
      <c r="BOZ1885" s="88"/>
      <c r="BPA1885" s="92"/>
      <c r="BPB1885" s="93"/>
      <c r="BPC1885" s="94"/>
      <c r="BPD1885" s="95"/>
      <c r="BPE1885" s="96"/>
      <c r="BPF1885" s="88"/>
      <c r="BPG1885" s="87"/>
      <c r="BPH1885" s="87"/>
      <c r="BPI1885" s="87"/>
      <c r="BPJ1885" s="87"/>
      <c r="BPK1885" s="88"/>
      <c r="BPL1885" s="88"/>
      <c r="BPM1885" s="92"/>
      <c r="BPN1885" s="93"/>
      <c r="BPO1885" s="94"/>
      <c r="BPP1885" s="95"/>
      <c r="BPQ1885" s="96"/>
      <c r="BPR1885" s="88"/>
      <c r="BPS1885" s="87"/>
      <c r="BPT1885" s="87"/>
      <c r="BPU1885" s="87"/>
      <c r="BPV1885" s="87"/>
      <c r="BPW1885" s="88"/>
      <c r="BPX1885" s="88"/>
      <c r="BPY1885" s="92"/>
      <c r="BPZ1885" s="93"/>
      <c r="BQA1885" s="94"/>
      <c r="BQB1885" s="95"/>
      <c r="BQC1885" s="96"/>
      <c r="BQD1885" s="88"/>
      <c r="BQE1885" s="87"/>
      <c r="BQF1885" s="87"/>
      <c r="BQG1885" s="87"/>
      <c r="BQH1885" s="87"/>
      <c r="BQI1885" s="88"/>
      <c r="BQJ1885" s="88"/>
      <c r="BQK1885" s="92"/>
      <c r="BQL1885" s="93"/>
      <c r="BQM1885" s="94"/>
      <c r="BQN1885" s="95"/>
      <c r="BQO1885" s="96"/>
      <c r="BQP1885" s="88"/>
      <c r="BQQ1885" s="87"/>
      <c r="BQR1885" s="87"/>
      <c r="BQS1885" s="87"/>
      <c r="BQT1885" s="87"/>
      <c r="BQU1885" s="88"/>
      <c r="BQV1885" s="88"/>
      <c r="BQW1885" s="92"/>
      <c r="BQX1885" s="93"/>
      <c r="BQY1885" s="94"/>
      <c r="BQZ1885" s="95"/>
      <c r="BRA1885" s="96"/>
      <c r="BRB1885" s="88"/>
      <c r="BRC1885" s="87"/>
      <c r="BRD1885" s="87"/>
      <c r="BRE1885" s="87"/>
      <c r="BRF1885" s="87"/>
      <c r="BRG1885" s="88"/>
      <c r="BRH1885" s="88"/>
      <c r="BRI1885" s="92"/>
      <c r="BRJ1885" s="93"/>
      <c r="BRK1885" s="94"/>
      <c r="BRL1885" s="95"/>
      <c r="BRM1885" s="96"/>
      <c r="BRN1885" s="88"/>
      <c r="BRO1885" s="87"/>
      <c r="BRP1885" s="87"/>
      <c r="BRQ1885" s="87"/>
      <c r="BRR1885" s="87"/>
      <c r="BRS1885" s="88"/>
      <c r="BRT1885" s="88"/>
      <c r="BRU1885" s="92"/>
      <c r="BRV1885" s="93"/>
      <c r="BRW1885" s="94"/>
      <c r="BRX1885" s="95"/>
      <c r="BRY1885" s="96"/>
      <c r="BRZ1885" s="88"/>
      <c r="BSA1885" s="87"/>
      <c r="BSB1885" s="87"/>
      <c r="BSC1885" s="87"/>
      <c r="BSD1885" s="87"/>
      <c r="BSE1885" s="88"/>
      <c r="BSF1885" s="88"/>
      <c r="BSG1885" s="92"/>
      <c r="BSH1885" s="93"/>
      <c r="BSI1885" s="94"/>
      <c r="BSJ1885" s="95"/>
      <c r="BSK1885" s="96"/>
      <c r="BSL1885" s="88"/>
      <c r="BSM1885" s="87"/>
      <c r="BSN1885" s="87"/>
      <c r="BSO1885" s="87"/>
      <c r="BSP1885" s="87"/>
      <c r="BSQ1885" s="88"/>
      <c r="BSR1885" s="88"/>
      <c r="BSS1885" s="92"/>
      <c r="BST1885" s="93"/>
      <c r="BSU1885" s="94"/>
      <c r="BSV1885" s="95"/>
      <c r="BSW1885" s="96"/>
      <c r="BSX1885" s="88"/>
      <c r="BSY1885" s="87"/>
      <c r="BSZ1885" s="87"/>
      <c r="BTA1885" s="87"/>
      <c r="BTB1885" s="87"/>
      <c r="BTC1885" s="88"/>
      <c r="BTD1885" s="88"/>
      <c r="BTE1885" s="92"/>
      <c r="BTF1885" s="93"/>
      <c r="BTG1885" s="94"/>
      <c r="BTH1885" s="95"/>
      <c r="BTI1885" s="96"/>
      <c r="BTJ1885" s="88"/>
      <c r="BTK1885" s="87"/>
      <c r="BTL1885" s="87"/>
      <c r="BTM1885" s="87"/>
      <c r="BTN1885" s="87"/>
      <c r="BTO1885" s="88"/>
      <c r="BTP1885" s="88"/>
      <c r="BTQ1885" s="92"/>
      <c r="BTR1885" s="93"/>
      <c r="BTS1885" s="94"/>
      <c r="BTT1885" s="95"/>
      <c r="BTU1885" s="96"/>
      <c r="BTV1885" s="88"/>
      <c r="BTW1885" s="87"/>
      <c r="BTX1885" s="87"/>
      <c r="BTY1885" s="87"/>
      <c r="BTZ1885" s="87"/>
      <c r="BUA1885" s="88"/>
      <c r="BUB1885" s="88"/>
      <c r="BUC1885" s="92"/>
      <c r="BUD1885" s="93"/>
      <c r="BUE1885" s="94"/>
      <c r="BUF1885" s="95"/>
      <c r="BUG1885" s="96"/>
      <c r="BUH1885" s="88"/>
      <c r="BUI1885" s="87"/>
      <c r="BUJ1885" s="87"/>
      <c r="BUK1885" s="87"/>
      <c r="BUL1885" s="87"/>
      <c r="BUM1885" s="88"/>
      <c r="BUN1885" s="88"/>
      <c r="BUO1885" s="92"/>
      <c r="BUP1885" s="93"/>
      <c r="BUQ1885" s="94"/>
      <c r="BUR1885" s="95"/>
      <c r="BUS1885" s="96"/>
      <c r="BUT1885" s="88"/>
      <c r="BUU1885" s="87"/>
      <c r="BUV1885" s="87"/>
      <c r="BUW1885" s="87"/>
      <c r="BUX1885" s="87"/>
      <c r="BUY1885" s="88"/>
      <c r="BUZ1885" s="88"/>
      <c r="BVA1885" s="92"/>
      <c r="BVB1885" s="93"/>
      <c r="BVC1885" s="94"/>
      <c r="BVD1885" s="95"/>
      <c r="BVE1885" s="96"/>
      <c r="BVF1885" s="88"/>
      <c r="BVG1885" s="87"/>
      <c r="BVH1885" s="87"/>
      <c r="BVI1885" s="87"/>
      <c r="BVJ1885" s="87"/>
      <c r="BVK1885" s="88"/>
      <c r="BVL1885" s="88"/>
      <c r="BVM1885" s="92"/>
      <c r="BVN1885" s="93"/>
      <c r="BVO1885" s="94"/>
      <c r="BVP1885" s="95"/>
      <c r="BVQ1885" s="96"/>
      <c r="BVR1885" s="88"/>
      <c r="BVS1885" s="87"/>
      <c r="BVT1885" s="87"/>
      <c r="BVU1885" s="87"/>
      <c r="BVV1885" s="87"/>
      <c r="BVW1885" s="88"/>
      <c r="BVX1885" s="88"/>
      <c r="BVY1885" s="92"/>
      <c r="BVZ1885" s="93"/>
      <c r="BWA1885" s="94"/>
      <c r="BWB1885" s="95"/>
      <c r="BWC1885" s="96"/>
      <c r="BWD1885" s="88"/>
      <c r="BWE1885" s="87"/>
      <c r="BWF1885" s="87"/>
      <c r="BWG1885" s="87"/>
      <c r="BWH1885" s="87"/>
      <c r="BWI1885" s="88"/>
      <c r="BWJ1885" s="88"/>
      <c r="BWK1885" s="92"/>
      <c r="BWL1885" s="93"/>
      <c r="BWM1885" s="94"/>
      <c r="BWN1885" s="95"/>
      <c r="BWO1885" s="96"/>
      <c r="BWP1885" s="88"/>
      <c r="BWQ1885" s="87"/>
      <c r="BWR1885" s="87"/>
      <c r="BWS1885" s="87"/>
      <c r="BWT1885" s="87"/>
      <c r="BWU1885" s="88"/>
      <c r="BWV1885" s="88"/>
      <c r="BWW1885" s="92"/>
      <c r="BWX1885" s="93"/>
      <c r="BWY1885" s="94"/>
      <c r="BWZ1885" s="95"/>
      <c r="BXA1885" s="96"/>
      <c r="BXB1885" s="88"/>
      <c r="BXC1885" s="87"/>
      <c r="BXD1885" s="87"/>
      <c r="BXE1885" s="87"/>
      <c r="BXF1885" s="87"/>
      <c r="BXG1885" s="88"/>
      <c r="BXH1885" s="88"/>
      <c r="BXI1885" s="92"/>
      <c r="BXJ1885" s="93"/>
      <c r="BXK1885" s="94"/>
      <c r="BXL1885" s="95"/>
      <c r="BXM1885" s="96"/>
      <c r="BXN1885" s="88"/>
      <c r="BXO1885" s="87"/>
      <c r="BXP1885" s="87"/>
      <c r="BXQ1885" s="87"/>
      <c r="BXR1885" s="87"/>
      <c r="BXS1885" s="88"/>
      <c r="BXT1885" s="88"/>
      <c r="BXU1885" s="92"/>
      <c r="BXV1885" s="93"/>
      <c r="BXW1885" s="94"/>
      <c r="BXX1885" s="95"/>
      <c r="BXY1885" s="96"/>
      <c r="BXZ1885" s="88"/>
      <c r="BYA1885" s="87"/>
      <c r="BYB1885" s="87"/>
      <c r="BYC1885" s="87"/>
      <c r="BYD1885" s="87"/>
      <c r="BYE1885" s="88"/>
      <c r="BYF1885" s="88"/>
      <c r="BYG1885" s="92"/>
      <c r="BYH1885" s="93"/>
      <c r="BYI1885" s="94"/>
      <c r="BYJ1885" s="95"/>
      <c r="BYK1885" s="96"/>
      <c r="BYL1885" s="88"/>
      <c r="BYM1885" s="87"/>
      <c r="BYN1885" s="87"/>
      <c r="BYO1885" s="87"/>
      <c r="BYP1885" s="87"/>
      <c r="BYQ1885" s="88"/>
      <c r="BYR1885" s="88"/>
      <c r="BYS1885" s="92"/>
      <c r="BYT1885" s="93"/>
      <c r="BYU1885" s="94"/>
      <c r="BYV1885" s="95"/>
      <c r="BYW1885" s="96"/>
      <c r="BYX1885" s="88"/>
      <c r="BYY1885" s="87"/>
      <c r="BYZ1885" s="87"/>
      <c r="BZA1885" s="87"/>
      <c r="BZB1885" s="87"/>
      <c r="BZC1885" s="88"/>
      <c r="BZD1885" s="88"/>
      <c r="BZE1885" s="92"/>
      <c r="BZF1885" s="93"/>
      <c r="BZG1885" s="94"/>
      <c r="BZH1885" s="95"/>
      <c r="BZI1885" s="96"/>
      <c r="BZJ1885" s="88"/>
      <c r="BZK1885" s="87"/>
      <c r="BZL1885" s="87"/>
      <c r="BZM1885" s="87"/>
      <c r="BZN1885" s="87"/>
      <c r="BZO1885" s="88"/>
      <c r="BZP1885" s="88"/>
      <c r="BZQ1885" s="92"/>
      <c r="BZR1885" s="93"/>
      <c r="BZS1885" s="94"/>
      <c r="BZT1885" s="95"/>
      <c r="BZU1885" s="96"/>
      <c r="BZV1885" s="88"/>
      <c r="BZW1885" s="87"/>
      <c r="BZX1885" s="87"/>
      <c r="BZY1885" s="87"/>
      <c r="BZZ1885" s="87"/>
      <c r="CAA1885" s="88"/>
      <c r="CAB1885" s="88"/>
      <c r="CAC1885" s="92"/>
      <c r="CAD1885" s="93"/>
      <c r="CAE1885" s="94"/>
      <c r="CAF1885" s="95"/>
      <c r="CAG1885" s="96"/>
      <c r="CAH1885" s="88"/>
      <c r="CAI1885" s="87"/>
      <c r="CAJ1885" s="87"/>
      <c r="CAK1885" s="87"/>
      <c r="CAL1885" s="87"/>
      <c r="CAM1885" s="88"/>
      <c r="CAN1885" s="88"/>
      <c r="CAO1885" s="92"/>
      <c r="CAP1885" s="93"/>
      <c r="CAQ1885" s="94"/>
      <c r="CAR1885" s="95"/>
      <c r="CAS1885" s="96"/>
      <c r="CAT1885" s="88"/>
      <c r="CAU1885" s="87"/>
      <c r="CAV1885" s="87"/>
      <c r="CAW1885" s="87"/>
      <c r="CAX1885" s="87"/>
      <c r="CAY1885" s="88"/>
      <c r="CAZ1885" s="88"/>
      <c r="CBA1885" s="92"/>
      <c r="CBB1885" s="93"/>
      <c r="CBC1885" s="94"/>
      <c r="CBD1885" s="95"/>
      <c r="CBE1885" s="96"/>
      <c r="CBF1885" s="88"/>
      <c r="CBG1885" s="87"/>
      <c r="CBH1885" s="87"/>
      <c r="CBI1885" s="87"/>
      <c r="CBJ1885" s="87"/>
      <c r="CBK1885" s="88"/>
      <c r="CBL1885" s="88"/>
      <c r="CBM1885" s="92"/>
      <c r="CBN1885" s="93"/>
      <c r="CBO1885" s="94"/>
      <c r="CBP1885" s="95"/>
      <c r="CBQ1885" s="96"/>
      <c r="CBR1885" s="88"/>
      <c r="CBS1885" s="87"/>
      <c r="CBT1885" s="87"/>
      <c r="CBU1885" s="87"/>
      <c r="CBV1885" s="87"/>
      <c r="CBW1885" s="88"/>
      <c r="CBX1885" s="88"/>
      <c r="CBY1885" s="92"/>
      <c r="CBZ1885" s="93"/>
      <c r="CCA1885" s="94"/>
      <c r="CCB1885" s="95"/>
      <c r="CCC1885" s="96"/>
      <c r="CCD1885" s="88"/>
      <c r="CCE1885" s="87"/>
      <c r="CCF1885" s="87"/>
      <c r="CCG1885" s="87"/>
      <c r="CCH1885" s="87"/>
      <c r="CCI1885" s="88"/>
      <c r="CCJ1885" s="88"/>
      <c r="CCK1885" s="92"/>
      <c r="CCL1885" s="93"/>
      <c r="CCM1885" s="94"/>
      <c r="CCN1885" s="95"/>
      <c r="CCO1885" s="96"/>
      <c r="CCP1885" s="88"/>
      <c r="CCQ1885" s="87"/>
      <c r="CCR1885" s="87"/>
      <c r="CCS1885" s="87"/>
      <c r="CCT1885" s="87"/>
      <c r="CCU1885" s="88"/>
      <c r="CCV1885" s="88"/>
      <c r="CCW1885" s="92"/>
      <c r="CCX1885" s="93"/>
      <c r="CCY1885" s="94"/>
      <c r="CCZ1885" s="95"/>
      <c r="CDA1885" s="96"/>
      <c r="CDB1885" s="88"/>
      <c r="CDC1885" s="87"/>
      <c r="CDD1885" s="87"/>
      <c r="CDE1885" s="87"/>
      <c r="CDF1885" s="87"/>
      <c r="CDG1885" s="88"/>
      <c r="CDH1885" s="88"/>
      <c r="CDI1885" s="92"/>
      <c r="CDJ1885" s="93"/>
      <c r="CDK1885" s="94"/>
      <c r="CDL1885" s="95"/>
      <c r="CDM1885" s="96"/>
      <c r="CDN1885" s="88"/>
      <c r="CDO1885" s="87"/>
      <c r="CDP1885" s="87"/>
      <c r="CDQ1885" s="87"/>
      <c r="CDR1885" s="87"/>
      <c r="CDS1885" s="88"/>
      <c r="CDT1885" s="88"/>
      <c r="CDU1885" s="92"/>
      <c r="CDV1885" s="93"/>
      <c r="CDW1885" s="94"/>
      <c r="CDX1885" s="95"/>
      <c r="CDY1885" s="96"/>
      <c r="CDZ1885" s="88"/>
      <c r="CEA1885" s="87"/>
      <c r="CEB1885" s="87"/>
      <c r="CEC1885" s="87"/>
      <c r="CED1885" s="87"/>
      <c r="CEE1885" s="88"/>
      <c r="CEF1885" s="88"/>
      <c r="CEG1885" s="92"/>
      <c r="CEH1885" s="93"/>
      <c r="CEI1885" s="94"/>
      <c r="CEJ1885" s="95"/>
      <c r="CEK1885" s="96"/>
      <c r="CEL1885" s="88"/>
      <c r="CEM1885" s="87"/>
      <c r="CEN1885" s="87"/>
      <c r="CEO1885" s="87"/>
      <c r="CEP1885" s="87"/>
      <c r="CEQ1885" s="88"/>
      <c r="CER1885" s="88"/>
      <c r="CES1885" s="92"/>
      <c r="CET1885" s="93"/>
      <c r="CEU1885" s="94"/>
      <c r="CEV1885" s="95"/>
      <c r="CEW1885" s="96"/>
      <c r="CEX1885" s="88"/>
      <c r="CEY1885" s="87"/>
      <c r="CEZ1885" s="87"/>
      <c r="CFA1885" s="87"/>
      <c r="CFB1885" s="87"/>
      <c r="CFC1885" s="88"/>
      <c r="CFD1885" s="88"/>
      <c r="CFE1885" s="92"/>
      <c r="CFF1885" s="93"/>
      <c r="CFG1885" s="94"/>
      <c r="CFH1885" s="95"/>
      <c r="CFI1885" s="96"/>
      <c r="CFJ1885" s="88"/>
      <c r="CFK1885" s="87"/>
      <c r="CFL1885" s="87"/>
      <c r="CFM1885" s="87"/>
      <c r="CFN1885" s="87"/>
      <c r="CFO1885" s="88"/>
      <c r="CFP1885" s="88"/>
      <c r="CFQ1885" s="92"/>
      <c r="CFR1885" s="93"/>
      <c r="CFS1885" s="94"/>
      <c r="CFT1885" s="95"/>
      <c r="CFU1885" s="96"/>
      <c r="CFV1885" s="88"/>
      <c r="CFW1885" s="87"/>
      <c r="CFX1885" s="87"/>
      <c r="CFY1885" s="87"/>
      <c r="CFZ1885" s="87"/>
      <c r="CGA1885" s="88"/>
      <c r="CGB1885" s="88"/>
      <c r="CGC1885" s="92"/>
      <c r="CGD1885" s="93"/>
      <c r="CGE1885" s="94"/>
      <c r="CGF1885" s="95"/>
      <c r="CGG1885" s="96"/>
      <c r="CGH1885" s="88"/>
      <c r="CGI1885" s="87"/>
      <c r="CGJ1885" s="87"/>
      <c r="CGK1885" s="87"/>
      <c r="CGL1885" s="87"/>
      <c r="CGM1885" s="88"/>
      <c r="CGN1885" s="88"/>
      <c r="CGO1885" s="92"/>
      <c r="CGP1885" s="93"/>
      <c r="CGQ1885" s="94"/>
      <c r="CGR1885" s="95"/>
      <c r="CGS1885" s="96"/>
      <c r="CGT1885" s="88"/>
      <c r="CGU1885" s="87"/>
      <c r="CGV1885" s="87"/>
      <c r="CGW1885" s="87"/>
      <c r="CGX1885" s="87"/>
      <c r="CGY1885" s="88"/>
      <c r="CGZ1885" s="88"/>
      <c r="CHA1885" s="92"/>
      <c r="CHB1885" s="93"/>
      <c r="CHC1885" s="94"/>
      <c r="CHD1885" s="95"/>
      <c r="CHE1885" s="96"/>
      <c r="CHF1885" s="88"/>
      <c r="CHG1885" s="87"/>
      <c r="CHH1885" s="87"/>
      <c r="CHI1885" s="87"/>
      <c r="CHJ1885" s="87"/>
      <c r="CHK1885" s="88"/>
      <c r="CHL1885" s="88"/>
      <c r="CHM1885" s="92"/>
      <c r="CHN1885" s="93"/>
      <c r="CHO1885" s="94"/>
      <c r="CHP1885" s="95"/>
      <c r="CHQ1885" s="96"/>
      <c r="CHR1885" s="88"/>
      <c r="CHS1885" s="87"/>
      <c r="CHT1885" s="87"/>
      <c r="CHU1885" s="87"/>
      <c r="CHV1885" s="87"/>
      <c r="CHW1885" s="88"/>
      <c r="CHX1885" s="88"/>
      <c r="CHY1885" s="92"/>
      <c r="CHZ1885" s="93"/>
      <c r="CIA1885" s="94"/>
      <c r="CIB1885" s="95"/>
      <c r="CIC1885" s="96"/>
      <c r="CID1885" s="88"/>
      <c r="CIE1885" s="87"/>
      <c r="CIF1885" s="87"/>
      <c r="CIG1885" s="87"/>
      <c r="CIH1885" s="87"/>
      <c r="CII1885" s="88"/>
      <c r="CIJ1885" s="88"/>
      <c r="CIK1885" s="92"/>
      <c r="CIL1885" s="93"/>
      <c r="CIM1885" s="94"/>
      <c r="CIN1885" s="95"/>
      <c r="CIO1885" s="96"/>
      <c r="CIP1885" s="88"/>
      <c r="CIQ1885" s="87"/>
      <c r="CIR1885" s="87"/>
      <c r="CIS1885" s="87"/>
      <c r="CIT1885" s="87"/>
      <c r="CIU1885" s="88"/>
      <c r="CIV1885" s="88"/>
      <c r="CIW1885" s="92"/>
      <c r="CIX1885" s="93"/>
      <c r="CIY1885" s="94"/>
      <c r="CIZ1885" s="95"/>
      <c r="CJA1885" s="96"/>
      <c r="CJB1885" s="88"/>
      <c r="CJC1885" s="87"/>
      <c r="CJD1885" s="87"/>
      <c r="CJE1885" s="87"/>
      <c r="CJF1885" s="87"/>
      <c r="CJG1885" s="88"/>
      <c r="CJH1885" s="88"/>
      <c r="CJI1885" s="92"/>
      <c r="CJJ1885" s="93"/>
      <c r="CJK1885" s="94"/>
      <c r="CJL1885" s="95"/>
      <c r="CJM1885" s="96"/>
      <c r="CJN1885" s="88"/>
      <c r="CJO1885" s="87"/>
      <c r="CJP1885" s="87"/>
      <c r="CJQ1885" s="87"/>
      <c r="CJR1885" s="87"/>
      <c r="CJS1885" s="88"/>
      <c r="CJT1885" s="88"/>
      <c r="CJU1885" s="92"/>
      <c r="CJV1885" s="93"/>
      <c r="CJW1885" s="94"/>
      <c r="CJX1885" s="95"/>
      <c r="CJY1885" s="96"/>
      <c r="CJZ1885" s="88"/>
      <c r="CKA1885" s="87"/>
      <c r="CKB1885" s="87"/>
      <c r="CKC1885" s="87"/>
      <c r="CKD1885" s="87"/>
      <c r="CKE1885" s="88"/>
      <c r="CKF1885" s="88"/>
      <c r="CKG1885" s="92"/>
      <c r="CKH1885" s="93"/>
      <c r="CKI1885" s="94"/>
      <c r="CKJ1885" s="95"/>
      <c r="CKK1885" s="96"/>
      <c r="CKL1885" s="88"/>
      <c r="CKM1885" s="87"/>
      <c r="CKN1885" s="87"/>
      <c r="CKO1885" s="87"/>
      <c r="CKP1885" s="87"/>
      <c r="CKQ1885" s="88"/>
      <c r="CKR1885" s="88"/>
      <c r="CKS1885" s="92"/>
      <c r="CKT1885" s="93"/>
      <c r="CKU1885" s="94"/>
      <c r="CKV1885" s="95"/>
      <c r="CKW1885" s="96"/>
      <c r="CKX1885" s="88"/>
      <c r="CKY1885" s="87"/>
      <c r="CKZ1885" s="87"/>
      <c r="CLA1885" s="87"/>
      <c r="CLB1885" s="87"/>
      <c r="CLC1885" s="88"/>
      <c r="CLD1885" s="88"/>
      <c r="CLE1885" s="92"/>
      <c r="CLF1885" s="93"/>
      <c r="CLG1885" s="94"/>
      <c r="CLH1885" s="95"/>
      <c r="CLI1885" s="96"/>
      <c r="CLJ1885" s="88"/>
      <c r="CLK1885" s="87"/>
      <c r="CLL1885" s="87"/>
      <c r="CLM1885" s="87"/>
      <c r="CLN1885" s="87"/>
      <c r="CLO1885" s="88"/>
      <c r="CLP1885" s="88"/>
      <c r="CLQ1885" s="92"/>
      <c r="CLR1885" s="93"/>
      <c r="CLS1885" s="94"/>
      <c r="CLT1885" s="95"/>
      <c r="CLU1885" s="96"/>
      <c r="CLV1885" s="88"/>
      <c r="CLW1885" s="87"/>
      <c r="CLX1885" s="87"/>
      <c r="CLY1885" s="87"/>
      <c r="CLZ1885" s="87"/>
      <c r="CMA1885" s="88"/>
      <c r="CMB1885" s="88"/>
      <c r="CMC1885" s="92"/>
      <c r="CMD1885" s="93"/>
      <c r="CME1885" s="94"/>
      <c r="CMF1885" s="95"/>
      <c r="CMG1885" s="96"/>
      <c r="CMH1885" s="88"/>
      <c r="CMI1885" s="87"/>
      <c r="CMJ1885" s="87"/>
      <c r="CMK1885" s="87"/>
      <c r="CML1885" s="87"/>
      <c r="CMM1885" s="88"/>
      <c r="CMN1885" s="88"/>
      <c r="CMO1885" s="92"/>
      <c r="CMP1885" s="93"/>
      <c r="CMQ1885" s="94"/>
      <c r="CMR1885" s="95"/>
      <c r="CMS1885" s="96"/>
      <c r="CMT1885" s="88"/>
      <c r="CMU1885" s="87"/>
      <c r="CMV1885" s="87"/>
      <c r="CMW1885" s="87"/>
      <c r="CMX1885" s="87"/>
      <c r="CMY1885" s="88"/>
      <c r="CMZ1885" s="88"/>
      <c r="CNA1885" s="92"/>
      <c r="CNB1885" s="93"/>
      <c r="CNC1885" s="94"/>
      <c r="CND1885" s="95"/>
      <c r="CNE1885" s="96"/>
      <c r="CNF1885" s="88"/>
      <c r="CNG1885" s="87"/>
      <c r="CNH1885" s="87"/>
      <c r="CNI1885" s="87"/>
      <c r="CNJ1885" s="87"/>
      <c r="CNK1885" s="88"/>
      <c r="CNL1885" s="88"/>
      <c r="CNM1885" s="92"/>
      <c r="CNN1885" s="93"/>
      <c r="CNO1885" s="94"/>
      <c r="CNP1885" s="95"/>
      <c r="CNQ1885" s="96"/>
      <c r="CNR1885" s="88"/>
      <c r="CNS1885" s="87"/>
      <c r="CNT1885" s="87"/>
      <c r="CNU1885" s="87"/>
      <c r="CNV1885" s="87"/>
      <c r="CNW1885" s="88"/>
      <c r="CNX1885" s="88"/>
      <c r="CNY1885" s="92"/>
      <c r="CNZ1885" s="93"/>
      <c r="COA1885" s="94"/>
      <c r="COB1885" s="95"/>
      <c r="COC1885" s="96"/>
      <c r="COD1885" s="88"/>
      <c r="COE1885" s="87"/>
      <c r="COF1885" s="87"/>
      <c r="COG1885" s="87"/>
      <c r="COH1885" s="87"/>
      <c r="COI1885" s="88"/>
      <c r="COJ1885" s="88"/>
      <c r="COK1885" s="92"/>
      <c r="COL1885" s="93"/>
      <c r="COM1885" s="94"/>
      <c r="CON1885" s="95"/>
      <c r="COO1885" s="96"/>
      <c r="COP1885" s="88"/>
      <c r="COQ1885" s="87"/>
      <c r="COR1885" s="87"/>
      <c r="COS1885" s="87"/>
      <c r="COT1885" s="87"/>
      <c r="COU1885" s="88"/>
      <c r="COV1885" s="88"/>
      <c r="COW1885" s="92"/>
      <c r="COX1885" s="93"/>
      <c r="COY1885" s="94"/>
      <c r="COZ1885" s="95"/>
      <c r="CPA1885" s="96"/>
      <c r="CPB1885" s="88"/>
      <c r="CPC1885" s="87"/>
      <c r="CPD1885" s="87"/>
      <c r="CPE1885" s="87"/>
      <c r="CPF1885" s="87"/>
      <c r="CPG1885" s="88"/>
      <c r="CPH1885" s="88"/>
      <c r="CPI1885" s="92"/>
      <c r="CPJ1885" s="93"/>
      <c r="CPK1885" s="94"/>
      <c r="CPL1885" s="95"/>
      <c r="CPM1885" s="96"/>
      <c r="CPN1885" s="88"/>
      <c r="CPO1885" s="87"/>
      <c r="CPP1885" s="87"/>
      <c r="CPQ1885" s="87"/>
      <c r="CPR1885" s="87"/>
      <c r="CPS1885" s="88"/>
      <c r="CPT1885" s="88"/>
      <c r="CPU1885" s="92"/>
      <c r="CPV1885" s="93"/>
      <c r="CPW1885" s="94"/>
      <c r="CPX1885" s="95"/>
      <c r="CPY1885" s="96"/>
      <c r="CPZ1885" s="88"/>
      <c r="CQA1885" s="87"/>
      <c r="CQB1885" s="87"/>
      <c r="CQC1885" s="87"/>
      <c r="CQD1885" s="87"/>
      <c r="CQE1885" s="88"/>
      <c r="CQF1885" s="88"/>
      <c r="CQG1885" s="92"/>
      <c r="CQH1885" s="93"/>
      <c r="CQI1885" s="94"/>
      <c r="CQJ1885" s="95"/>
      <c r="CQK1885" s="96"/>
      <c r="CQL1885" s="88"/>
      <c r="CQM1885" s="87"/>
      <c r="CQN1885" s="87"/>
      <c r="CQO1885" s="87"/>
      <c r="CQP1885" s="87"/>
      <c r="CQQ1885" s="88"/>
      <c r="CQR1885" s="88"/>
      <c r="CQS1885" s="92"/>
      <c r="CQT1885" s="93"/>
      <c r="CQU1885" s="94"/>
      <c r="CQV1885" s="95"/>
      <c r="CQW1885" s="96"/>
      <c r="CQX1885" s="88"/>
      <c r="CQY1885" s="87"/>
      <c r="CQZ1885" s="87"/>
      <c r="CRA1885" s="87"/>
      <c r="CRB1885" s="87"/>
      <c r="CRC1885" s="88"/>
      <c r="CRD1885" s="88"/>
      <c r="CRE1885" s="92"/>
      <c r="CRF1885" s="93"/>
      <c r="CRG1885" s="94"/>
      <c r="CRH1885" s="95"/>
      <c r="CRI1885" s="96"/>
      <c r="CRJ1885" s="88"/>
      <c r="CRK1885" s="87"/>
      <c r="CRL1885" s="87"/>
      <c r="CRM1885" s="87"/>
      <c r="CRN1885" s="87"/>
      <c r="CRO1885" s="88"/>
      <c r="CRP1885" s="88"/>
      <c r="CRQ1885" s="92"/>
      <c r="CRR1885" s="93"/>
      <c r="CRS1885" s="94"/>
      <c r="CRT1885" s="95"/>
      <c r="CRU1885" s="96"/>
      <c r="CRV1885" s="88"/>
      <c r="CRW1885" s="87"/>
      <c r="CRX1885" s="87"/>
      <c r="CRY1885" s="87"/>
      <c r="CRZ1885" s="87"/>
      <c r="CSA1885" s="88"/>
      <c r="CSB1885" s="88"/>
      <c r="CSC1885" s="92"/>
      <c r="CSD1885" s="93"/>
      <c r="CSE1885" s="94"/>
      <c r="CSF1885" s="95"/>
      <c r="CSG1885" s="96"/>
      <c r="CSH1885" s="88"/>
      <c r="CSI1885" s="87"/>
      <c r="CSJ1885" s="87"/>
      <c r="CSK1885" s="87"/>
      <c r="CSL1885" s="87"/>
      <c r="CSM1885" s="88"/>
      <c r="CSN1885" s="88"/>
      <c r="CSO1885" s="92"/>
      <c r="CSP1885" s="93"/>
      <c r="CSQ1885" s="94"/>
      <c r="CSR1885" s="95"/>
      <c r="CSS1885" s="96"/>
      <c r="CST1885" s="88"/>
      <c r="CSU1885" s="87"/>
      <c r="CSV1885" s="87"/>
      <c r="CSW1885" s="87"/>
      <c r="CSX1885" s="87"/>
      <c r="CSY1885" s="88"/>
      <c r="CSZ1885" s="88"/>
      <c r="CTA1885" s="92"/>
      <c r="CTB1885" s="93"/>
      <c r="CTC1885" s="94"/>
      <c r="CTD1885" s="95"/>
      <c r="CTE1885" s="96"/>
      <c r="CTF1885" s="88"/>
      <c r="CTG1885" s="87"/>
      <c r="CTH1885" s="87"/>
      <c r="CTI1885" s="87"/>
      <c r="CTJ1885" s="87"/>
      <c r="CTK1885" s="88"/>
      <c r="CTL1885" s="88"/>
      <c r="CTM1885" s="92"/>
      <c r="CTN1885" s="93"/>
      <c r="CTO1885" s="94"/>
      <c r="CTP1885" s="95"/>
      <c r="CTQ1885" s="96"/>
      <c r="CTR1885" s="88"/>
      <c r="CTS1885" s="87"/>
      <c r="CTT1885" s="87"/>
      <c r="CTU1885" s="87"/>
      <c r="CTV1885" s="87"/>
      <c r="CTW1885" s="88"/>
      <c r="CTX1885" s="88"/>
    </row>
    <row r="1886" s="70" customFormat="1" ht="15" customHeight="1" spans="1:2572">
      <c r="A1886" s="61">
        <f t="shared" si="35"/>
        <v>1881</v>
      </c>
      <c r="B1886" s="72" t="s">
        <v>692</v>
      </c>
      <c r="C1886" s="31" t="s">
        <v>3112</v>
      </c>
      <c r="D1886" s="31" t="s">
        <v>3112</v>
      </c>
      <c r="E1886" s="31">
        <v>1</v>
      </c>
      <c r="F1886" s="73">
        <v>480</v>
      </c>
      <c r="G1886" s="73">
        <f t="shared" si="36"/>
        <v>480</v>
      </c>
      <c r="H1886" s="36" t="s">
        <v>773</v>
      </c>
      <c r="I1886" s="36" t="s">
        <v>3113</v>
      </c>
      <c r="J1886" s="68">
        <v>45689</v>
      </c>
      <c r="K1886" s="86"/>
      <c r="L1886" s="87" t="s">
        <v>2727</v>
      </c>
      <c r="M1886" s="87"/>
      <c r="N1886" s="87"/>
      <c r="O1886" s="88"/>
      <c r="P1886" s="88"/>
      <c r="Q1886" s="92"/>
      <c r="R1886" s="93"/>
      <c r="S1886" s="94"/>
      <c r="T1886" s="95"/>
      <c r="U1886" s="96"/>
      <c r="V1886" s="88"/>
      <c r="W1886" s="87"/>
      <c r="X1886" s="87"/>
      <c r="Y1886" s="87"/>
      <c r="Z1886" s="87"/>
      <c r="AA1886" s="88"/>
      <c r="AB1886" s="88"/>
      <c r="AC1886" s="92"/>
      <c r="AD1886" s="93"/>
      <c r="AE1886" s="94"/>
      <c r="AF1886" s="95"/>
      <c r="AG1886" s="96"/>
      <c r="AH1886" s="88"/>
      <c r="AI1886" s="87"/>
      <c r="AJ1886" s="87"/>
      <c r="AK1886" s="87"/>
      <c r="AL1886" s="87"/>
      <c r="AM1886" s="88"/>
      <c r="AN1886" s="88"/>
      <c r="AO1886" s="92"/>
      <c r="AP1886" s="93"/>
      <c r="AQ1886" s="94"/>
      <c r="AR1886" s="95"/>
      <c r="AS1886" s="96"/>
      <c r="AT1886" s="88"/>
      <c r="AU1886" s="87"/>
      <c r="AV1886" s="87"/>
      <c r="AW1886" s="87"/>
      <c r="AX1886" s="87"/>
      <c r="AY1886" s="88"/>
      <c r="AZ1886" s="88"/>
      <c r="BA1886" s="92"/>
      <c r="BB1886" s="93"/>
      <c r="BC1886" s="94"/>
      <c r="BD1886" s="95"/>
      <c r="BE1886" s="96"/>
      <c r="BF1886" s="88"/>
      <c r="BG1886" s="87"/>
      <c r="BH1886" s="87"/>
      <c r="BI1886" s="87"/>
      <c r="BJ1886" s="87"/>
      <c r="BK1886" s="88"/>
      <c r="BL1886" s="88"/>
      <c r="BM1886" s="92"/>
      <c r="BN1886" s="93"/>
      <c r="BO1886" s="94"/>
      <c r="BP1886" s="95"/>
      <c r="BQ1886" s="96"/>
      <c r="BR1886" s="88"/>
      <c r="BS1886" s="87"/>
      <c r="BT1886" s="87"/>
      <c r="BU1886" s="87"/>
      <c r="BV1886" s="87"/>
      <c r="BW1886" s="88"/>
      <c r="BX1886" s="88"/>
      <c r="BY1886" s="92"/>
      <c r="BZ1886" s="93"/>
      <c r="CA1886" s="94"/>
      <c r="CB1886" s="95"/>
      <c r="CC1886" s="96"/>
      <c r="CD1886" s="88"/>
      <c r="CE1886" s="87"/>
      <c r="CF1886" s="87"/>
      <c r="CG1886" s="87"/>
      <c r="CH1886" s="87"/>
      <c r="CI1886" s="88"/>
      <c r="CJ1886" s="88"/>
      <c r="CK1886" s="92"/>
      <c r="CL1886" s="93"/>
      <c r="CM1886" s="94"/>
      <c r="CN1886" s="95"/>
      <c r="CO1886" s="96"/>
      <c r="CP1886" s="88"/>
      <c r="CQ1886" s="87"/>
      <c r="CR1886" s="87"/>
      <c r="CS1886" s="87"/>
      <c r="CT1886" s="87"/>
      <c r="CU1886" s="88"/>
      <c r="CV1886" s="88"/>
      <c r="CW1886" s="92"/>
      <c r="CX1886" s="93"/>
      <c r="CY1886" s="94"/>
      <c r="CZ1886" s="95"/>
      <c r="DA1886" s="96"/>
      <c r="DB1886" s="88"/>
      <c r="DC1886" s="87"/>
      <c r="DD1886" s="87"/>
      <c r="DE1886" s="87"/>
      <c r="DF1886" s="87"/>
      <c r="DG1886" s="88"/>
      <c r="DH1886" s="88"/>
      <c r="DI1886" s="92"/>
      <c r="DJ1886" s="93"/>
      <c r="DK1886" s="94"/>
      <c r="DL1886" s="95"/>
      <c r="DM1886" s="96"/>
      <c r="DN1886" s="88"/>
      <c r="DO1886" s="87"/>
      <c r="DP1886" s="87"/>
      <c r="DQ1886" s="87"/>
      <c r="DR1886" s="87"/>
      <c r="DS1886" s="88"/>
      <c r="DT1886" s="88"/>
      <c r="DU1886" s="92"/>
      <c r="DV1886" s="93"/>
      <c r="DW1886" s="94"/>
      <c r="DX1886" s="95"/>
      <c r="DY1886" s="96"/>
      <c r="DZ1886" s="88"/>
      <c r="EA1886" s="87"/>
      <c r="EB1886" s="87"/>
      <c r="EC1886" s="87"/>
      <c r="ED1886" s="87"/>
      <c r="EE1886" s="88"/>
      <c r="EF1886" s="88"/>
      <c r="EG1886" s="92"/>
      <c r="EH1886" s="93"/>
      <c r="EI1886" s="94"/>
      <c r="EJ1886" s="95"/>
      <c r="EK1886" s="96"/>
      <c r="EL1886" s="88"/>
      <c r="EM1886" s="87"/>
      <c r="EN1886" s="87"/>
      <c r="EO1886" s="87"/>
      <c r="EP1886" s="87"/>
      <c r="EQ1886" s="88"/>
      <c r="ER1886" s="88"/>
      <c r="ES1886" s="92"/>
      <c r="ET1886" s="93"/>
      <c r="EU1886" s="94"/>
      <c r="EV1886" s="95"/>
      <c r="EW1886" s="96"/>
      <c r="EX1886" s="88"/>
      <c r="EY1886" s="87"/>
      <c r="EZ1886" s="87"/>
      <c r="FA1886" s="87"/>
      <c r="FB1886" s="87"/>
      <c r="FC1886" s="88"/>
      <c r="FD1886" s="88"/>
      <c r="FE1886" s="92"/>
      <c r="FF1886" s="93"/>
      <c r="FG1886" s="94"/>
      <c r="FH1886" s="95"/>
      <c r="FI1886" s="96"/>
      <c r="FJ1886" s="88"/>
      <c r="FK1886" s="87"/>
      <c r="FL1886" s="87"/>
      <c r="FM1886" s="87"/>
      <c r="FN1886" s="87"/>
      <c r="FO1886" s="88"/>
      <c r="FP1886" s="88"/>
      <c r="FQ1886" s="92"/>
      <c r="FR1886" s="93"/>
      <c r="FS1886" s="94"/>
      <c r="FT1886" s="95"/>
      <c r="FU1886" s="96"/>
      <c r="FV1886" s="88"/>
      <c r="FW1886" s="87"/>
      <c r="FX1886" s="87"/>
      <c r="FY1886" s="87"/>
      <c r="FZ1886" s="87"/>
      <c r="GA1886" s="88"/>
      <c r="GB1886" s="88"/>
      <c r="GC1886" s="92"/>
      <c r="GD1886" s="93"/>
      <c r="GE1886" s="94"/>
      <c r="GF1886" s="95"/>
      <c r="GG1886" s="96"/>
      <c r="GH1886" s="88"/>
      <c r="GI1886" s="87"/>
      <c r="GJ1886" s="87"/>
      <c r="GK1886" s="87"/>
      <c r="GL1886" s="87"/>
      <c r="GM1886" s="88"/>
      <c r="GN1886" s="88"/>
      <c r="GO1886" s="92"/>
      <c r="GP1886" s="93"/>
      <c r="GQ1886" s="94"/>
      <c r="GR1886" s="95"/>
      <c r="GS1886" s="96"/>
      <c r="GT1886" s="88"/>
      <c r="GU1886" s="87"/>
      <c r="GV1886" s="87"/>
      <c r="GW1886" s="87"/>
      <c r="GX1886" s="87"/>
      <c r="GY1886" s="88"/>
      <c r="GZ1886" s="88"/>
      <c r="HA1886" s="92"/>
      <c r="HB1886" s="93"/>
      <c r="HC1886" s="94"/>
      <c r="HD1886" s="95"/>
      <c r="HE1886" s="96"/>
      <c r="HF1886" s="88"/>
      <c r="HG1886" s="87"/>
      <c r="HH1886" s="87"/>
      <c r="HI1886" s="87"/>
      <c r="HJ1886" s="87"/>
      <c r="HK1886" s="88"/>
      <c r="HL1886" s="88"/>
      <c r="HM1886" s="92"/>
      <c r="HN1886" s="93"/>
      <c r="HO1886" s="94"/>
      <c r="HP1886" s="95"/>
      <c r="HQ1886" s="96"/>
      <c r="HR1886" s="88"/>
      <c r="HS1886" s="87"/>
      <c r="HT1886" s="87"/>
      <c r="HU1886" s="87"/>
      <c r="HV1886" s="87"/>
      <c r="HW1886" s="88"/>
      <c r="HX1886" s="88"/>
      <c r="HY1886" s="92"/>
      <c r="HZ1886" s="93"/>
      <c r="IA1886" s="94"/>
      <c r="IB1886" s="95"/>
      <c r="IC1886" s="96"/>
      <c r="ID1886" s="88"/>
      <c r="IE1886" s="87"/>
      <c r="IF1886" s="87"/>
      <c r="IG1886" s="87"/>
      <c r="IH1886" s="87"/>
      <c r="II1886" s="88"/>
      <c r="IJ1886" s="88"/>
      <c r="IK1886" s="92"/>
      <c r="IL1886" s="93"/>
      <c r="IM1886" s="94"/>
      <c r="IN1886" s="95"/>
      <c r="IO1886" s="96"/>
      <c r="IP1886" s="88"/>
      <c r="IQ1886" s="87"/>
      <c r="IR1886" s="87"/>
      <c r="IS1886" s="87"/>
      <c r="IT1886" s="87"/>
      <c r="IU1886" s="88"/>
      <c r="IV1886" s="88"/>
      <c r="IW1886" s="92"/>
      <c r="IX1886" s="93"/>
      <c r="IY1886" s="94"/>
      <c r="IZ1886" s="95"/>
      <c r="JA1886" s="96"/>
      <c r="JB1886" s="88"/>
      <c r="JC1886" s="87"/>
      <c r="JD1886" s="87"/>
      <c r="JE1886" s="87"/>
      <c r="JF1886" s="87"/>
      <c r="JG1886" s="88"/>
      <c r="JH1886" s="88"/>
      <c r="JI1886" s="92"/>
      <c r="JJ1886" s="93"/>
      <c r="JK1886" s="94"/>
      <c r="JL1886" s="95"/>
      <c r="JM1886" s="96"/>
      <c r="JN1886" s="88"/>
      <c r="JO1886" s="87"/>
      <c r="JP1886" s="87"/>
      <c r="JQ1886" s="87"/>
      <c r="JR1886" s="87"/>
      <c r="JS1886" s="88"/>
      <c r="JT1886" s="88"/>
      <c r="JU1886" s="92"/>
      <c r="JV1886" s="93"/>
      <c r="JW1886" s="94"/>
      <c r="JX1886" s="95"/>
      <c r="JY1886" s="96"/>
      <c r="JZ1886" s="88"/>
      <c r="KA1886" s="87"/>
      <c r="KB1886" s="87"/>
      <c r="KC1886" s="87"/>
      <c r="KD1886" s="87"/>
      <c r="KE1886" s="88"/>
      <c r="KF1886" s="88"/>
      <c r="KG1886" s="92"/>
      <c r="KH1886" s="93"/>
      <c r="KI1886" s="94"/>
      <c r="KJ1886" s="95"/>
      <c r="KK1886" s="96"/>
      <c r="KL1886" s="88"/>
      <c r="KM1886" s="87"/>
      <c r="KN1886" s="87"/>
      <c r="KO1886" s="87"/>
      <c r="KP1886" s="87"/>
      <c r="KQ1886" s="88"/>
      <c r="KR1886" s="88"/>
      <c r="KS1886" s="92"/>
      <c r="KT1886" s="93"/>
      <c r="KU1886" s="94"/>
      <c r="KV1886" s="95"/>
      <c r="KW1886" s="96"/>
      <c r="KX1886" s="88"/>
      <c r="KY1886" s="87"/>
      <c r="KZ1886" s="87"/>
      <c r="LA1886" s="87"/>
      <c r="LB1886" s="87"/>
      <c r="LC1886" s="88"/>
      <c r="LD1886" s="88"/>
      <c r="LE1886" s="92"/>
      <c r="LF1886" s="93"/>
      <c r="LG1886" s="94"/>
      <c r="LH1886" s="95"/>
      <c r="LI1886" s="96"/>
      <c r="LJ1886" s="88"/>
      <c r="LK1886" s="87"/>
      <c r="LL1886" s="87"/>
      <c r="LM1886" s="87"/>
      <c r="LN1886" s="87"/>
      <c r="LO1886" s="88"/>
      <c r="LP1886" s="88"/>
      <c r="LQ1886" s="92"/>
      <c r="LR1886" s="93"/>
      <c r="LS1886" s="94"/>
      <c r="LT1886" s="95"/>
      <c r="LU1886" s="96"/>
      <c r="LV1886" s="88"/>
      <c r="LW1886" s="87"/>
      <c r="LX1886" s="87"/>
      <c r="LY1886" s="87"/>
      <c r="LZ1886" s="87"/>
      <c r="MA1886" s="88"/>
      <c r="MB1886" s="88"/>
      <c r="MC1886" s="92"/>
      <c r="MD1886" s="93"/>
      <c r="ME1886" s="94"/>
      <c r="MF1886" s="95"/>
      <c r="MG1886" s="96"/>
      <c r="MH1886" s="88"/>
      <c r="MI1886" s="87"/>
      <c r="MJ1886" s="87"/>
      <c r="MK1886" s="87"/>
      <c r="ML1886" s="87"/>
      <c r="MM1886" s="88"/>
      <c r="MN1886" s="88"/>
      <c r="MO1886" s="92"/>
      <c r="MP1886" s="93"/>
      <c r="MQ1886" s="94"/>
      <c r="MR1886" s="95"/>
      <c r="MS1886" s="96"/>
      <c r="MT1886" s="88"/>
      <c r="MU1886" s="87"/>
      <c r="MV1886" s="87"/>
      <c r="MW1886" s="87"/>
      <c r="MX1886" s="87"/>
      <c r="MY1886" s="88"/>
      <c r="MZ1886" s="88"/>
      <c r="NA1886" s="92"/>
      <c r="NB1886" s="93"/>
      <c r="NC1886" s="94"/>
      <c r="ND1886" s="95"/>
      <c r="NE1886" s="96"/>
      <c r="NF1886" s="88"/>
      <c r="NG1886" s="87"/>
      <c r="NH1886" s="87"/>
      <c r="NI1886" s="87"/>
      <c r="NJ1886" s="87"/>
      <c r="NK1886" s="88"/>
      <c r="NL1886" s="88"/>
      <c r="NM1886" s="92"/>
      <c r="NN1886" s="93"/>
      <c r="NO1886" s="94"/>
      <c r="NP1886" s="95"/>
      <c r="NQ1886" s="96"/>
      <c r="NR1886" s="88"/>
      <c r="NS1886" s="87"/>
      <c r="NT1886" s="87"/>
      <c r="NU1886" s="87"/>
      <c r="NV1886" s="87"/>
      <c r="NW1886" s="88"/>
      <c r="NX1886" s="88"/>
      <c r="NY1886" s="92"/>
      <c r="NZ1886" s="93"/>
      <c r="OA1886" s="94"/>
      <c r="OB1886" s="95"/>
      <c r="OC1886" s="96"/>
      <c r="OD1886" s="88"/>
      <c r="OE1886" s="87"/>
      <c r="OF1886" s="87"/>
      <c r="OG1886" s="87"/>
      <c r="OH1886" s="87"/>
      <c r="OI1886" s="88"/>
      <c r="OJ1886" s="88"/>
      <c r="OK1886" s="92"/>
      <c r="OL1886" s="93"/>
      <c r="OM1886" s="94"/>
      <c r="ON1886" s="95"/>
      <c r="OO1886" s="96"/>
      <c r="OP1886" s="88"/>
      <c r="OQ1886" s="87"/>
      <c r="OR1886" s="87"/>
      <c r="OS1886" s="87"/>
      <c r="OT1886" s="87"/>
      <c r="OU1886" s="88"/>
      <c r="OV1886" s="88"/>
      <c r="OW1886" s="92"/>
      <c r="OX1886" s="93"/>
      <c r="OY1886" s="94"/>
      <c r="OZ1886" s="95"/>
      <c r="PA1886" s="96"/>
      <c r="PB1886" s="88"/>
      <c r="PC1886" s="87"/>
      <c r="PD1886" s="87"/>
      <c r="PE1886" s="87"/>
      <c r="PF1886" s="87"/>
      <c r="PG1886" s="88"/>
      <c r="PH1886" s="88"/>
      <c r="PI1886" s="92"/>
      <c r="PJ1886" s="93"/>
      <c r="PK1886" s="94"/>
      <c r="PL1886" s="95"/>
      <c r="PM1886" s="96"/>
      <c r="PN1886" s="88"/>
      <c r="PO1886" s="87"/>
      <c r="PP1886" s="87"/>
      <c r="PQ1886" s="87"/>
      <c r="PR1886" s="87"/>
      <c r="PS1886" s="88"/>
      <c r="PT1886" s="88"/>
      <c r="PU1886" s="92"/>
      <c r="PV1886" s="93"/>
      <c r="PW1886" s="94"/>
      <c r="PX1886" s="95"/>
      <c r="PY1886" s="96"/>
      <c r="PZ1886" s="88"/>
      <c r="QA1886" s="87"/>
      <c r="QB1886" s="87"/>
      <c r="QC1886" s="87"/>
      <c r="QD1886" s="87"/>
      <c r="QE1886" s="88"/>
      <c r="QF1886" s="88"/>
      <c r="QG1886" s="92"/>
      <c r="QH1886" s="93"/>
      <c r="QI1886" s="94"/>
      <c r="QJ1886" s="95"/>
      <c r="QK1886" s="96"/>
      <c r="QL1886" s="88"/>
      <c r="QM1886" s="87"/>
      <c r="QN1886" s="87"/>
      <c r="QO1886" s="87"/>
      <c r="QP1886" s="87"/>
      <c r="QQ1886" s="88"/>
      <c r="QR1886" s="88"/>
      <c r="QS1886" s="92"/>
      <c r="QT1886" s="93"/>
      <c r="QU1886" s="94"/>
      <c r="QV1886" s="95"/>
      <c r="QW1886" s="96"/>
      <c r="QX1886" s="88"/>
      <c r="QY1886" s="87"/>
      <c r="QZ1886" s="87"/>
      <c r="RA1886" s="87"/>
      <c r="RB1886" s="87"/>
      <c r="RC1886" s="88"/>
      <c r="RD1886" s="88"/>
      <c r="RE1886" s="92"/>
      <c r="RF1886" s="93"/>
      <c r="RG1886" s="94"/>
      <c r="RH1886" s="95"/>
      <c r="RI1886" s="96"/>
      <c r="RJ1886" s="88"/>
      <c r="RK1886" s="87"/>
      <c r="RL1886" s="87"/>
      <c r="RM1886" s="87"/>
      <c r="RN1886" s="87"/>
      <c r="RO1886" s="88"/>
      <c r="RP1886" s="88"/>
      <c r="RQ1886" s="92"/>
      <c r="RR1886" s="93"/>
      <c r="RS1886" s="94"/>
      <c r="RT1886" s="95"/>
      <c r="RU1886" s="96"/>
      <c r="RV1886" s="88"/>
      <c r="RW1886" s="87"/>
      <c r="RX1886" s="87"/>
      <c r="RY1886" s="87"/>
      <c r="RZ1886" s="87"/>
      <c r="SA1886" s="88"/>
      <c r="SB1886" s="88"/>
      <c r="SC1886" s="92"/>
      <c r="SD1886" s="93"/>
      <c r="SE1886" s="94"/>
      <c r="SF1886" s="95"/>
      <c r="SG1886" s="96"/>
      <c r="SH1886" s="88"/>
      <c r="SI1886" s="87"/>
      <c r="SJ1886" s="87"/>
      <c r="SK1886" s="87"/>
      <c r="SL1886" s="87"/>
      <c r="SM1886" s="88"/>
      <c r="SN1886" s="88"/>
      <c r="SO1886" s="92"/>
      <c r="SP1886" s="93"/>
      <c r="SQ1886" s="94"/>
      <c r="SR1886" s="95"/>
      <c r="SS1886" s="96"/>
      <c r="ST1886" s="88"/>
      <c r="SU1886" s="87"/>
      <c r="SV1886" s="87"/>
      <c r="SW1886" s="87"/>
      <c r="SX1886" s="87"/>
      <c r="SY1886" s="88"/>
      <c r="SZ1886" s="88"/>
      <c r="TA1886" s="92"/>
      <c r="TB1886" s="93"/>
      <c r="TC1886" s="94"/>
      <c r="TD1886" s="95"/>
      <c r="TE1886" s="96"/>
      <c r="TF1886" s="88"/>
      <c r="TG1886" s="87"/>
      <c r="TH1886" s="87"/>
      <c r="TI1886" s="87"/>
      <c r="TJ1886" s="87"/>
      <c r="TK1886" s="88"/>
      <c r="TL1886" s="88"/>
      <c r="TM1886" s="92"/>
      <c r="TN1886" s="93"/>
      <c r="TO1886" s="94"/>
      <c r="TP1886" s="95"/>
      <c r="TQ1886" s="96"/>
      <c r="TR1886" s="88"/>
      <c r="TS1886" s="87"/>
      <c r="TT1886" s="87"/>
      <c r="TU1886" s="87"/>
      <c r="TV1886" s="87"/>
      <c r="TW1886" s="88"/>
      <c r="TX1886" s="88"/>
      <c r="TY1886" s="92"/>
      <c r="TZ1886" s="93"/>
      <c r="UA1886" s="94"/>
      <c r="UB1886" s="95"/>
      <c r="UC1886" s="96"/>
      <c r="UD1886" s="88"/>
      <c r="UE1886" s="87"/>
      <c r="UF1886" s="87"/>
      <c r="UG1886" s="87"/>
      <c r="UH1886" s="87"/>
      <c r="UI1886" s="88"/>
      <c r="UJ1886" s="88"/>
      <c r="UK1886" s="92"/>
      <c r="UL1886" s="93"/>
      <c r="UM1886" s="94"/>
      <c r="UN1886" s="95"/>
      <c r="UO1886" s="96"/>
      <c r="UP1886" s="88"/>
      <c r="UQ1886" s="87"/>
      <c r="UR1886" s="87"/>
      <c r="US1886" s="87"/>
      <c r="UT1886" s="87"/>
      <c r="UU1886" s="88"/>
      <c r="UV1886" s="88"/>
      <c r="UW1886" s="92"/>
      <c r="UX1886" s="93"/>
      <c r="UY1886" s="94"/>
      <c r="UZ1886" s="95"/>
      <c r="VA1886" s="96"/>
      <c r="VB1886" s="88"/>
      <c r="VC1886" s="87"/>
      <c r="VD1886" s="87"/>
      <c r="VE1886" s="87"/>
      <c r="VF1886" s="87"/>
      <c r="VG1886" s="88"/>
      <c r="VH1886" s="88"/>
      <c r="VI1886" s="92"/>
      <c r="VJ1886" s="93"/>
      <c r="VK1886" s="94"/>
      <c r="VL1886" s="95"/>
      <c r="VM1886" s="96"/>
      <c r="VN1886" s="88"/>
      <c r="VO1886" s="87"/>
      <c r="VP1886" s="87"/>
      <c r="VQ1886" s="87"/>
      <c r="VR1886" s="87"/>
      <c r="VS1886" s="88"/>
      <c r="VT1886" s="88"/>
      <c r="VU1886" s="92"/>
      <c r="VV1886" s="93"/>
      <c r="VW1886" s="94"/>
      <c r="VX1886" s="95"/>
      <c r="VY1886" s="96"/>
      <c r="VZ1886" s="88"/>
      <c r="WA1886" s="87"/>
      <c r="WB1886" s="87"/>
      <c r="WC1886" s="87"/>
      <c r="WD1886" s="87"/>
      <c r="WE1886" s="88"/>
      <c r="WF1886" s="88"/>
      <c r="WG1886" s="92"/>
      <c r="WH1886" s="93"/>
      <c r="WI1886" s="94"/>
      <c r="WJ1886" s="95"/>
      <c r="WK1886" s="96"/>
      <c r="WL1886" s="88"/>
      <c r="WM1886" s="87"/>
      <c r="WN1886" s="87"/>
      <c r="WO1886" s="87"/>
      <c r="WP1886" s="87"/>
      <c r="WQ1886" s="88"/>
      <c r="WR1886" s="88"/>
      <c r="WS1886" s="92"/>
      <c r="WT1886" s="93"/>
      <c r="WU1886" s="94"/>
      <c r="WV1886" s="95"/>
      <c r="WW1886" s="96"/>
      <c r="WX1886" s="88"/>
      <c r="WY1886" s="87"/>
      <c r="WZ1886" s="87"/>
      <c r="XA1886" s="87"/>
      <c r="XB1886" s="87"/>
      <c r="XC1886" s="88"/>
      <c r="XD1886" s="88"/>
      <c r="XE1886" s="92"/>
      <c r="XF1886" s="93"/>
      <c r="XG1886" s="94"/>
      <c r="XH1886" s="95"/>
      <c r="XI1886" s="96"/>
      <c r="XJ1886" s="88"/>
      <c r="XK1886" s="87"/>
      <c r="XL1886" s="87"/>
      <c r="XM1886" s="87"/>
      <c r="XN1886" s="87"/>
      <c r="XO1886" s="88"/>
      <c r="XP1886" s="88"/>
      <c r="XQ1886" s="92"/>
      <c r="XR1886" s="93"/>
      <c r="XS1886" s="94"/>
      <c r="XT1886" s="95"/>
      <c r="XU1886" s="96"/>
      <c r="XV1886" s="88"/>
      <c r="XW1886" s="87"/>
      <c r="XX1886" s="87"/>
      <c r="XY1886" s="87"/>
      <c r="XZ1886" s="87"/>
      <c r="YA1886" s="88"/>
      <c r="YB1886" s="88"/>
      <c r="YC1886" s="92"/>
      <c r="YD1886" s="93"/>
      <c r="YE1886" s="94"/>
      <c r="YF1886" s="95"/>
      <c r="YG1886" s="96"/>
      <c r="YH1886" s="88"/>
      <c r="YI1886" s="87"/>
      <c r="YJ1886" s="87"/>
      <c r="YK1886" s="87"/>
      <c r="YL1886" s="87"/>
      <c r="YM1886" s="88"/>
      <c r="YN1886" s="88"/>
      <c r="YO1886" s="92"/>
      <c r="YP1886" s="93"/>
      <c r="YQ1886" s="94"/>
      <c r="YR1886" s="95"/>
      <c r="YS1886" s="96"/>
      <c r="YT1886" s="88"/>
      <c r="YU1886" s="87"/>
      <c r="YV1886" s="87"/>
      <c r="YW1886" s="87"/>
      <c r="YX1886" s="87"/>
      <c r="YY1886" s="88"/>
      <c r="YZ1886" s="88"/>
      <c r="ZA1886" s="92"/>
      <c r="ZB1886" s="93"/>
      <c r="ZC1886" s="94"/>
      <c r="ZD1886" s="95"/>
      <c r="ZE1886" s="96"/>
      <c r="ZF1886" s="88"/>
      <c r="ZG1886" s="87"/>
      <c r="ZH1886" s="87"/>
      <c r="ZI1886" s="87"/>
      <c r="ZJ1886" s="87"/>
      <c r="ZK1886" s="88"/>
      <c r="ZL1886" s="88"/>
      <c r="ZM1886" s="92"/>
      <c r="ZN1886" s="93"/>
      <c r="ZO1886" s="94"/>
      <c r="ZP1886" s="95"/>
      <c r="ZQ1886" s="96"/>
      <c r="ZR1886" s="88"/>
      <c r="ZS1886" s="87"/>
      <c r="ZT1886" s="87"/>
      <c r="ZU1886" s="87"/>
      <c r="ZV1886" s="87"/>
      <c r="ZW1886" s="88"/>
      <c r="ZX1886" s="88"/>
      <c r="ZY1886" s="92"/>
      <c r="ZZ1886" s="93"/>
      <c r="AAA1886" s="94"/>
      <c r="AAB1886" s="95"/>
      <c r="AAC1886" s="96"/>
      <c r="AAD1886" s="88"/>
      <c r="AAE1886" s="87"/>
      <c r="AAF1886" s="87"/>
      <c r="AAG1886" s="87"/>
      <c r="AAH1886" s="87"/>
      <c r="AAI1886" s="88"/>
      <c r="AAJ1886" s="88"/>
      <c r="AAK1886" s="92"/>
      <c r="AAL1886" s="93"/>
      <c r="AAM1886" s="94"/>
      <c r="AAN1886" s="95"/>
      <c r="AAO1886" s="96"/>
      <c r="AAP1886" s="88"/>
      <c r="AAQ1886" s="87"/>
      <c r="AAR1886" s="87"/>
      <c r="AAS1886" s="87"/>
      <c r="AAT1886" s="87"/>
      <c r="AAU1886" s="88"/>
      <c r="AAV1886" s="88"/>
      <c r="AAW1886" s="92"/>
      <c r="AAX1886" s="93"/>
      <c r="AAY1886" s="94"/>
      <c r="AAZ1886" s="95"/>
      <c r="ABA1886" s="96"/>
      <c r="ABB1886" s="88"/>
      <c r="ABC1886" s="87"/>
      <c r="ABD1886" s="87"/>
      <c r="ABE1886" s="87"/>
      <c r="ABF1886" s="87"/>
      <c r="ABG1886" s="88"/>
      <c r="ABH1886" s="88"/>
      <c r="ABI1886" s="92"/>
      <c r="ABJ1886" s="93"/>
      <c r="ABK1886" s="94"/>
      <c r="ABL1886" s="95"/>
      <c r="ABM1886" s="96"/>
      <c r="ABN1886" s="88"/>
      <c r="ABO1886" s="87"/>
      <c r="ABP1886" s="87"/>
      <c r="ABQ1886" s="87"/>
      <c r="ABR1886" s="87"/>
      <c r="ABS1886" s="88"/>
      <c r="ABT1886" s="88"/>
      <c r="ABU1886" s="92"/>
      <c r="ABV1886" s="93"/>
      <c r="ABW1886" s="94"/>
      <c r="ABX1886" s="95"/>
      <c r="ABY1886" s="96"/>
      <c r="ABZ1886" s="88"/>
      <c r="ACA1886" s="87"/>
      <c r="ACB1886" s="87"/>
      <c r="ACC1886" s="87"/>
      <c r="ACD1886" s="87"/>
      <c r="ACE1886" s="88"/>
      <c r="ACF1886" s="88"/>
      <c r="ACG1886" s="92"/>
      <c r="ACH1886" s="93"/>
      <c r="ACI1886" s="94"/>
      <c r="ACJ1886" s="95"/>
      <c r="ACK1886" s="96"/>
      <c r="ACL1886" s="88"/>
      <c r="ACM1886" s="87"/>
      <c r="ACN1886" s="87"/>
      <c r="ACO1886" s="87"/>
      <c r="ACP1886" s="87"/>
      <c r="ACQ1886" s="88"/>
      <c r="ACR1886" s="88"/>
      <c r="ACS1886" s="92"/>
      <c r="ACT1886" s="93"/>
      <c r="ACU1886" s="94"/>
      <c r="ACV1886" s="95"/>
      <c r="ACW1886" s="96"/>
      <c r="ACX1886" s="88"/>
      <c r="ACY1886" s="87"/>
      <c r="ACZ1886" s="87"/>
      <c r="ADA1886" s="87"/>
      <c r="ADB1886" s="87"/>
      <c r="ADC1886" s="88"/>
      <c r="ADD1886" s="88"/>
      <c r="ADE1886" s="92"/>
      <c r="ADF1886" s="93"/>
      <c r="ADG1886" s="94"/>
      <c r="ADH1886" s="95"/>
      <c r="ADI1886" s="96"/>
      <c r="ADJ1886" s="88"/>
      <c r="ADK1886" s="87"/>
      <c r="ADL1886" s="87"/>
      <c r="ADM1886" s="87"/>
      <c r="ADN1886" s="87"/>
      <c r="ADO1886" s="88"/>
      <c r="ADP1886" s="88"/>
      <c r="ADQ1886" s="92"/>
      <c r="ADR1886" s="93"/>
      <c r="ADS1886" s="94"/>
      <c r="ADT1886" s="95"/>
      <c r="ADU1886" s="96"/>
      <c r="ADV1886" s="88"/>
      <c r="ADW1886" s="87"/>
      <c r="ADX1886" s="87"/>
      <c r="ADY1886" s="87"/>
      <c r="ADZ1886" s="87"/>
      <c r="AEA1886" s="88"/>
      <c r="AEB1886" s="88"/>
      <c r="AEC1886" s="92"/>
      <c r="AED1886" s="93"/>
      <c r="AEE1886" s="94"/>
      <c r="AEF1886" s="95"/>
      <c r="AEG1886" s="96"/>
      <c r="AEH1886" s="88"/>
      <c r="AEI1886" s="87"/>
      <c r="AEJ1886" s="87"/>
      <c r="AEK1886" s="87"/>
      <c r="AEL1886" s="87"/>
      <c r="AEM1886" s="88"/>
      <c r="AEN1886" s="88"/>
      <c r="AEO1886" s="92"/>
      <c r="AEP1886" s="93"/>
      <c r="AEQ1886" s="94"/>
      <c r="AER1886" s="95"/>
      <c r="AES1886" s="96"/>
      <c r="AET1886" s="88"/>
      <c r="AEU1886" s="87"/>
      <c r="AEV1886" s="87"/>
      <c r="AEW1886" s="87"/>
      <c r="AEX1886" s="87"/>
      <c r="AEY1886" s="88"/>
      <c r="AEZ1886" s="88"/>
      <c r="AFA1886" s="92"/>
      <c r="AFB1886" s="93"/>
      <c r="AFC1886" s="94"/>
      <c r="AFD1886" s="95"/>
      <c r="AFE1886" s="96"/>
      <c r="AFF1886" s="88"/>
      <c r="AFG1886" s="87"/>
      <c r="AFH1886" s="87"/>
      <c r="AFI1886" s="87"/>
      <c r="AFJ1886" s="87"/>
      <c r="AFK1886" s="88"/>
      <c r="AFL1886" s="88"/>
      <c r="AFM1886" s="92"/>
      <c r="AFN1886" s="93"/>
      <c r="AFO1886" s="94"/>
      <c r="AFP1886" s="95"/>
      <c r="AFQ1886" s="96"/>
      <c r="AFR1886" s="88"/>
      <c r="AFS1886" s="87"/>
      <c r="AFT1886" s="87"/>
      <c r="AFU1886" s="87"/>
      <c r="AFV1886" s="87"/>
      <c r="AFW1886" s="88"/>
      <c r="AFX1886" s="88"/>
      <c r="AFY1886" s="92"/>
      <c r="AFZ1886" s="93"/>
      <c r="AGA1886" s="94"/>
      <c r="AGB1886" s="95"/>
      <c r="AGC1886" s="96"/>
      <c r="AGD1886" s="88"/>
      <c r="AGE1886" s="87"/>
      <c r="AGF1886" s="87"/>
      <c r="AGG1886" s="87"/>
      <c r="AGH1886" s="87"/>
      <c r="AGI1886" s="88"/>
      <c r="AGJ1886" s="88"/>
      <c r="AGK1886" s="92"/>
      <c r="AGL1886" s="93"/>
      <c r="AGM1886" s="94"/>
      <c r="AGN1886" s="95"/>
      <c r="AGO1886" s="96"/>
      <c r="AGP1886" s="88"/>
      <c r="AGQ1886" s="87"/>
      <c r="AGR1886" s="87"/>
      <c r="AGS1886" s="87"/>
      <c r="AGT1886" s="87"/>
      <c r="AGU1886" s="88"/>
      <c r="AGV1886" s="88"/>
      <c r="AGW1886" s="92"/>
      <c r="AGX1886" s="93"/>
      <c r="AGY1886" s="94"/>
      <c r="AGZ1886" s="95"/>
      <c r="AHA1886" s="96"/>
      <c r="AHB1886" s="88"/>
      <c r="AHC1886" s="87"/>
      <c r="AHD1886" s="87"/>
      <c r="AHE1886" s="87"/>
      <c r="AHF1886" s="87"/>
      <c r="AHG1886" s="88"/>
      <c r="AHH1886" s="88"/>
      <c r="AHI1886" s="92"/>
      <c r="AHJ1886" s="93"/>
      <c r="AHK1886" s="94"/>
      <c r="AHL1886" s="95"/>
      <c r="AHM1886" s="96"/>
      <c r="AHN1886" s="88"/>
      <c r="AHO1886" s="87"/>
      <c r="AHP1886" s="87"/>
      <c r="AHQ1886" s="87"/>
      <c r="AHR1886" s="87"/>
      <c r="AHS1886" s="88"/>
      <c r="AHT1886" s="88"/>
      <c r="AHU1886" s="92"/>
      <c r="AHV1886" s="93"/>
      <c r="AHW1886" s="94"/>
      <c r="AHX1886" s="95"/>
      <c r="AHY1886" s="96"/>
      <c r="AHZ1886" s="88"/>
      <c r="AIA1886" s="87"/>
      <c r="AIB1886" s="87"/>
      <c r="AIC1886" s="87"/>
      <c r="AID1886" s="87"/>
      <c r="AIE1886" s="88"/>
      <c r="AIF1886" s="88"/>
      <c r="AIG1886" s="92"/>
      <c r="AIH1886" s="93"/>
      <c r="AII1886" s="94"/>
      <c r="AIJ1886" s="95"/>
      <c r="AIK1886" s="96"/>
      <c r="AIL1886" s="88"/>
      <c r="AIM1886" s="87"/>
      <c r="AIN1886" s="87"/>
      <c r="AIO1886" s="87"/>
      <c r="AIP1886" s="87"/>
      <c r="AIQ1886" s="88"/>
      <c r="AIR1886" s="88"/>
      <c r="AIS1886" s="92"/>
      <c r="AIT1886" s="93"/>
      <c r="AIU1886" s="94"/>
      <c r="AIV1886" s="95"/>
      <c r="AIW1886" s="96"/>
      <c r="AIX1886" s="88"/>
      <c r="AIY1886" s="87"/>
      <c r="AIZ1886" s="87"/>
      <c r="AJA1886" s="87"/>
      <c r="AJB1886" s="87"/>
      <c r="AJC1886" s="88"/>
      <c r="AJD1886" s="88"/>
      <c r="AJE1886" s="92"/>
      <c r="AJF1886" s="93"/>
      <c r="AJG1886" s="94"/>
      <c r="AJH1886" s="95"/>
      <c r="AJI1886" s="96"/>
      <c r="AJJ1886" s="88"/>
      <c r="AJK1886" s="87"/>
      <c r="AJL1886" s="87"/>
      <c r="AJM1886" s="87"/>
      <c r="AJN1886" s="87"/>
      <c r="AJO1886" s="88"/>
      <c r="AJP1886" s="88"/>
      <c r="AJQ1886" s="92"/>
      <c r="AJR1886" s="93"/>
      <c r="AJS1886" s="94"/>
      <c r="AJT1886" s="95"/>
      <c r="AJU1886" s="96"/>
      <c r="AJV1886" s="88"/>
      <c r="AJW1886" s="87"/>
      <c r="AJX1886" s="87"/>
      <c r="AJY1886" s="87"/>
      <c r="AJZ1886" s="87"/>
      <c r="AKA1886" s="88"/>
      <c r="AKB1886" s="88"/>
      <c r="AKC1886" s="92"/>
      <c r="AKD1886" s="93"/>
      <c r="AKE1886" s="94"/>
      <c r="AKF1886" s="95"/>
      <c r="AKG1886" s="96"/>
      <c r="AKH1886" s="88"/>
      <c r="AKI1886" s="87"/>
      <c r="AKJ1886" s="87"/>
      <c r="AKK1886" s="87"/>
      <c r="AKL1886" s="87"/>
      <c r="AKM1886" s="88"/>
      <c r="AKN1886" s="88"/>
      <c r="AKO1886" s="92"/>
      <c r="AKP1886" s="93"/>
      <c r="AKQ1886" s="94"/>
      <c r="AKR1886" s="95"/>
      <c r="AKS1886" s="96"/>
      <c r="AKT1886" s="88"/>
      <c r="AKU1886" s="87"/>
      <c r="AKV1886" s="87"/>
      <c r="AKW1886" s="87"/>
      <c r="AKX1886" s="87"/>
      <c r="AKY1886" s="88"/>
      <c r="AKZ1886" s="88"/>
      <c r="ALA1886" s="92"/>
      <c r="ALB1886" s="93"/>
      <c r="ALC1886" s="94"/>
      <c r="ALD1886" s="95"/>
      <c r="ALE1886" s="96"/>
      <c r="ALF1886" s="88"/>
      <c r="ALG1886" s="87"/>
      <c r="ALH1886" s="87"/>
      <c r="ALI1886" s="87"/>
      <c r="ALJ1886" s="87"/>
      <c r="ALK1886" s="88"/>
      <c r="ALL1886" s="88"/>
      <c r="ALM1886" s="92"/>
      <c r="ALN1886" s="93"/>
      <c r="ALO1886" s="94"/>
      <c r="ALP1886" s="95"/>
      <c r="ALQ1886" s="96"/>
      <c r="ALR1886" s="88"/>
      <c r="ALS1886" s="87"/>
      <c r="ALT1886" s="87"/>
      <c r="ALU1886" s="87"/>
      <c r="ALV1886" s="87"/>
      <c r="ALW1886" s="88"/>
      <c r="ALX1886" s="88"/>
      <c r="ALY1886" s="92"/>
      <c r="ALZ1886" s="93"/>
      <c r="AMA1886" s="94"/>
      <c r="AMB1886" s="95"/>
      <c r="AMC1886" s="96"/>
      <c r="AMD1886" s="88"/>
      <c r="AME1886" s="87"/>
      <c r="AMF1886" s="87"/>
      <c r="AMG1886" s="87"/>
      <c r="AMH1886" s="87"/>
      <c r="AMI1886" s="88"/>
      <c r="AMJ1886" s="88"/>
      <c r="AMK1886" s="92"/>
      <c r="AML1886" s="93"/>
      <c r="AMM1886" s="94"/>
      <c r="AMN1886" s="95"/>
      <c r="AMO1886" s="96"/>
      <c r="AMP1886" s="88"/>
      <c r="AMQ1886" s="87"/>
      <c r="AMR1886" s="87"/>
      <c r="AMS1886" s="87"/>
      <c r="AMT1886" s="87"/>
      <c r="AMU1886" s="88"/>
      <c r="AMV1886" s="88"/>
      <c r="AMW1886" s="92"/>
      <c r="AMX1886" s="93"/>
      <c r="AMY1886" s="94"/>
      <c r="AMZ1886" s="95"/>
      <c r="ANA1886" s="96"/>
      <c r="ANB1886" s="88"/>
      <c r="ANC1886" s="87"/>
      <c r="AND1886" s="87"/>
      <c r="ANE1886" s="87"/>
      <c r="ANF1886" s="87"/>
      <c r="ANG1886" s="88"/>
      <c r="ANH1886" s="88"/>
      <c r="ANI1886" s="92"/>
      <c r="ANJ1886" s="93"/>
      <c r="ANK1886" s="94"/>
      <c r="ANL1886" s="95"/>
      <c r="ANM1886" s="96"/>
      <c r="ANN1886" s="88"/>
      <c r="ANO1886" s="87"/>
      <c r="ANP1886" s="87"/>
      <c r="ANQ1886" s="87"/>
      <c r="ANR1886" s="87"/>
      <c r="ANS1886" s="88"/>
      <c r="ANT1886" s="88"/>
      <c r="ANU1886" s="92"/>
      <c r="ANV1886" s="93"/>
      <c r="ANW1886" s="94"/>
      <c r="ANX1886" s="95"/>
      <c r="ANY1886" s="96"/>
      <c r="ANZ1886" s="88"/>
      <c r="AOA1886" s="87"/>
      <c r="AOB1886" s="87"/>
      <c r="AOC1886" s="87"/>
      <c r="AOD1886" s="87"/>
      <c r="AOE1886" s="88"/>
      <c r="AOF1886" s="88"/>
      <c r="AOG1886" s="92"/>
      <c r="AOH1886" s="93"/>
      <c r="AOI1886" s="94"/>
      <c r="AOJ1886" s="95"/>
      <c r="AOK1886" s="96"/>
      <c r="AOL1886" s="88"/>
      <c r="AOM1886" s="87"/>
      <c r="AON1886" s="87"/>
      <c r="AOO1886" s="87"/>
      <c r="AOP1886" s="87"/>
      <c r="AOQ1886" s="88"/>
      <c r="AOR1886" s="88"/>
      <c r="AOS1886" s="92"/>
      <c r="AOT1886" s="93"/>
      <c r="AOU1886" s="94"/>
      <c r="AOV1886" s="95"/>
      <c r="AOW1886" s="96"/>
      <c r="AOX1886" s="88"/>
      <c r="AOY1886" s="87"/>
      <c r="AOZ1886" s="87"/>
      <c r="APA1886" s="87"/>
      <c r="APB1886" s="87"/>
      <c r="APC1886" s="88"/>
      <c r="APD1886" s="88"/>
      <c r="APE1886" s="92"/>
      <c r="APF1886" s="93"/>
      <c r="APG1886" s="94"/>
      <c r="APH1886" s="95"/>
      <c r="API1886" s="96"/>
      <c r="APJ1886" s="88"/>
      <c r="APK1886" s="87"/>
      <c r="APL1886" s="87"/>
      <c r="APM1886" s="87"/>
      <c r="APN1886" s="87"/>
      <c r="APO1886" s="88"/>
      <c r="APP1886" s="88"/>
      <c r="APQ1886" s="92"/>
      <c r="APR1886" s="93"/>
      <c r="APS1886" s="94"/>
      <c r="APT1886" s="95"/>
      <c r="APU1886" s="96"/>
      <c r="APV1886" s="88"/>
      <c r="APW1886" s="87"/>
      <c r="APX1886" s="87"/>
      <c r="APY1886" s="87"/>
      <c r="APZ1886" s="87"/>
      <c r="AQA1886" s="88"/>
      <c r="AQB1886" s="88"/>
      <c r="AQC1886" s="92"/>
      <c r="AQD1886" s="93"/>
      <c r="AQE1886" s="94"/>
      <c r="AQF1886" s="95"/>
      <c r="AQG1886" s="96"/>
      <c r="AQH1886" s="88"/>
      <c r="AQI1886" s="87"/>
      <c r="AQJ1886" s="87"/>
      <c r="AQK1886" s="87"/>
      <c r="AQL1886" s="87"/>
      <c r="AQM1886" s="88"/>
      <c r="AQN1886" s="88"/>
      <c r="AQO1886" s="92"/>
      <c r="AQP1886" s="93"/>
      <c r="AQQ1886" s="94"/>
      <c r="AQR1886" s="95"/>
      <c r="AQS1886" s="96"/>
      <c r="AQT1886" s="88"/>
      <c r="AQU1886" s="87"/>
      <c r="AQV1886" s="87"/>
      <c r="AQW1886" s="87"/>
      <c r="AQX1886" s="87"/>
      <c r="AQY1886" s="88"/>
      <c r="AQZ1886" s="88"/>
      <c r="ARA1886" s="92"/>
      <c r="ARB1886" s="93"/>
      <c r="ARC1886" s="94"/>
      <c r="ARD1886" s="95"/>
      <c r="ARE1886" s="96"/>
      <c r="ARF1886" s="88"/>
      <c r="ARG1886" s="87"/>
      <c r="ARH1886" s="87"/>
      <c r="ARI1886" s="87"/>
      <c r="ARJ1886" s="87"/>
      <c r="ARK1886" s="88"/>
      <c r="ARL1886" s="88"/>
      <c r="ARM1886" s="92"/>
      <c r="ARN1886" s="93"/>
      <c r="ARO1886" s="94"/>
      <c r="ARP1886" s="95"/>
      <c r="ARQ1886" s="96"/>
      <c r="ARR1886" s="88"/>
      <c r="ARS1886" s="87"/>
      <c r="ART1886" s="87"/>
      <c r="ARU1886" s="87"/>
      <c r="ARV1886" s="87"/>
      <c r="ARW1886" s="88"/>
      <c r="ARX1886" s="88"/>
      <c r="ARY1886" s="92"/>
      <c r="ARZ1886" s="93"/>
      <c r="ASA1886" s="94"/>
      <c r="ASB1886" s="95"/>
      <c r="ASC1886" s="96"/>
      <c r="ASD1886" s="88"/>
      <c r="ASE1886" s="87"/>
      <c r="ASF1886" s="87"/>
      <c r="ASG1886" s="87"/>
      <c r="ASH1886" s="87"/>
      <c r="ASI1886" s="88"/>
      <c r="ASJ1886" s="88"/>
      <c r="ASK1886" s="92"/>
      <c r="ASL1886" s="93"/>
      <c r="ASM1886" s="94"/>
      <c r="ASN1886" s="95"/>
      <c r="ASO1886" s="96"/>
      <c r="ASP1886" s="88"/>
      <c r="ASQ1886" s="87"/>
      <c r="ASR1886" s="87"/>
      <c r="ASS1886" s="87"/>
      <c r="AST1886" s="87"/>
      <c r="ASU1886" s="88"/>
      <c r="ASV1886" s="88"/>
      <c r="ASW1886" s="92"/>
      <c r="ASX1886" s="93"/>
      <c r="ASY1886" s="94"/>
      <c r="ASZ1886" s="95"/>
      <c r="ATA1886" s="96"/>
      <c r="ATB1886" s="88"/>
      <c r="ATC1886" s="87"/>
      <c r="ATD1886" s="87"/>
      <c r="ATE1886" s="87"/>
      <c r="ATF1886" s="87"/>
      <c r="ATG1886" s="88"/>
      <c r="ATH1886" s="88"/>
      <c r="ATI1886" s="92"/>
      <c r="ATJ1886" s="93"/>
      <c r="ATK1886" s="94"/>
      <c r="ATL1886" s="95"/>
      <c r="ATM1886" s="96"/>
      <c r="ATN1886" s="88"/>
      <c r="ATO1886" s="87"/>
      <c r="ATP1886" s="87"/>
      <c r="ATQ1886" s="87"/>
      <c r="ATR1886" s="87"/>
      <c r="ATS1886" s="88"/>
      <c r="ATT1886" s="88"/>
      <c r="ATU1886" s="92"/>
      <c r="ATV1886" s="93"/>
      <c r="ATW1886" s="94"/>
      <c r="ATX1886" s="95"/>
      <c r="ATY1886" s="96"/>
      <c r="ATZ1886" s="88"/>
      <c r="AUA1886" s="87"/>
      <c r="AUB1886" s="87"/>
      <c r="AUC1886" s="87"/>
      <c r="AUD1886" s="87"/>
      <c r="AUE1886" s="88"/>
      <c r="AUF1886" s="88"/>
      <c r="AUG1886" s="92"/>
      <c r="AUH1886" s="93"/>
      <c r="AUI1886" s="94"/>
      <c r="AUJ1886" s="95"/>
      <c r="AUK1886" s="96"/>
      <c r="AUL1886" s="88"/>
      <c r="AUM1886" s="87"/>
      <c r="AUN1886" s="87"/>
      <c r="AUO1886" s="87"/>
      <c r="AUP1886" s="87"/>
      <c r="AUQ1886" s="88"/>
      <c r="AUR1886" s="88"/>
      <c r="AUS1886" s="92"/>
      <c r="AUT1886" s="93"/>
      <c r="AUU1886" s="94"/>
      <c r="AUV1886" s="95"/>
      <c r="AUW1886" s="96"/>
      <c r="AUX1886" s="88"/>
      <c r="AUY1886" s="87"/>
      <c r="AUZ1886" s="87"/>
      <c r="AVA1886" s="87"/>
      <c r="AVB1886" s="87"/>
      <c r="AVC1886" s="88"/>
      <c r="AVD1886" s="88"/>
      <c r="AVE1886" s="92"/>
      <c r="AVF1886" s="93"/>
      <c r="AVG1886" s="94"/>
      <c r="AVH1886" s="95"/>
      <c r="AVI1886" s="96"/>
      <c r="AVJ1886" s="88"/>
      <c r="AVK1886" s="87"/>
      <c r="AVL1886" s="87"/>
      <c r="AVM1886" s="87"/>
      <c r="AVN1886" s="87"/>
      <c r="AVO1886" s="88"/>
      <c r="AVP1886" s="88"/>
      <c r="AVQ1886" s="92"/>
      <c r="AVR1886" s="93"/>
      <c r="AVS1886" s="94"/>
      <c r="AVT1886" s="95"/>
      <c r="AVU1886" s="96"/>
      <c r="AVV1886" s="88"/>
      <c r="AVW1886" s="87"/>
      <c r="AVX1886" s="87"/>
      <c r="AVY1886" s="87"/>
      <c r="AVZ1886" s="87"/>
      <c r="AWA1886" s="88"/>
      <c r="AWB1886" s="88"/>
      <c r="AWC1886" s="92"/>
      <c r="AWD1886" s="93"/>
      <c r="AWE1886" s="94"/>
      <c r="AWF1886" s="95"/>
      <c r="AWG1886" s="96"/>
      <c r="AWH1886" s="88"/>
      <c r="AWI1886" s="87"/>
      <c r="AWJ1886" s="87"/>
      <c r="AWK1886" s="87"/>
      <c r="AWL1886" s="87"/>
      <c r="AWM1886" s="88"/>
      <c r="AWN1886" s="88"/>
      <c r="AWO1886" s="92"/>
      <c r="AWP1886" s="93"/>
      <c r="AWQ1886" s="94"/>
      <c r="AWR1886" s="95"/>
      <c r="AWS1886" s="96"/>
      <c r="AWT1886" s="88"/>
      <c r="AWU1886" s="87"/>
      <c r="AWV1886" s="87"/>
      <c r="AWW1886" s="87"/>
      <c r="AWX1886" s="87"/>
      <c r="AWY1886" s="88"/>
      <c r="AWZ1886" s="88"/>
      <c r="AXA1886" s="92"/>
      <c r="AXB1886" s="93"/>
      <c r="AXC1886" s="94"/>
      <c r="AXD1886" s="95"/>
      <c r="AXE1886" s="96"/>
      <c r="AXF1886" s="88"/>
      <c r="AXG1886" s="87"/>
      <c r="AXH1886" s="87"/>
      <c r="AXI1886" s="87"/>
      <c r="AXJ1886" s="87"/>
      <c r="AXK1886" s="88"/>
      <c r="AXL1886" s="88"/>
      <c r="AXM1886" s="92"/>
      <c r="AXN1886" s="93"/>
      <c r="AXO1886" s="94"/>
      <c r="AXP1886" s="95"/>
      <c r="AXQ1886" s="96"/>
      <c r="AXR1886" s="88"/>
      <c r="AXS1886" s="87"/>
      <c r="AXT1886" s="87"/>
      <c r="AXU1886" s="87"/>
      <c r="AXV1886" s="87"/>
      <c r="AXW1886" s="88"/>
      <c r="AXX1886" s="88"/>
      <c r="AXY1886" s="92"/>
      <c r="AXZ1886" s="93"/>
      <c r="AYA1886" s="94"/>
      <c r="AYB1886" s="95"/>
      <c r="AYC1886" s="96"/>
      <c r="AYD1886" s="88"/>
      <c r="AYE1886" s="87"/>
      <c r="AYF1886" s="87"/>
      <c r="AYG1886" s="87"/>
      <c r="AYH1886" s="87"/>
      <c r="AYI1886" s="88"/>
      <c r="AYJ1886" s="88"/>
      <c r="AYK1886" s="92"/>
      <c r="AYL1886" s="93"/>
      <c r="AYM1886" s="94"/>
      <c r="AYN1886" s="95"/>
      <c r="AYO1886" s="96"/>
      <c r="AYP1886" s="88"/>
      <c r="AYQ1886" s="87"/>
      <c r="AYR1886" s="87"/>
      <c r="AYS1886" s="87"/>
      <c r="AYT1886" s="87"/>
      <c r="AYU1886" s="88"/>
      <c r="AYV1886" s="88"/>
      <c r="AYW1886" s="92"/>
      <c r="AYX1886" s="93"/>
      <c r="AYY1886" s="94"/>
      <c r="AYZ1886" s="95"/>
      <c r="AZA1886" s="96"/>
      <c r="AZB1886" s="88"/>
      <c r="AZC1886" s="87"/>
      <c r="AZD1886" s="87"/>
      <c r="AZE1886" s="87"/>
      <c r="AZF1886" s="87"/>
      <c r="AZG1886" s="88"/>
      <c r="AZH1886" s="88"/>
      <c r="AZI1886" s="92"/>
      <c r="AZJ1886" s="93"/>
      <c r="AZK1886" s="94"/>
      <c r="AZL1886" s="95"/>
      <c r="AZM1886" s="96"/>
      <c r="AZN1886" s="88"/>
      <c r="AZO1886" s="87"/>
      <c r="AZP1886" s="87"/>
      <c r="AZQ1886" s="87"/>
      <c r="AZR1886" s="87"/>
      <c r="AZS1886" s="88"/>
      <c r="AZT1886" s="88"/>
      <c r="AZU1886" s="92"/>
      <c r="AZV1886" s="93"/>
      <c r="AZW1886" s="94"/>
      <c r="AZX1886" s="95"/>
      <c r="AZY1886" s="96"/>
      <c r="AZZ1886" s="88"/>
      <c r="BAA1886" s="87"/>
      <c r="BAB1886" s="87"/>
      <c r="BAC1886" s="87"/>
      <c r="BAD1886" s="87"/>
      <c r="BAE1886" s="88"/>
      <c r="BAF1886" s="88"/>
      <c r="BAG1886" s="92"/>
      <c r="BAH1886" s="93"/>
      <c r="BAI1886" s="94"/>
      <c r="BAJ1886" s="95"/>
      <c r="BAK1886" s="96"/>
      <c r="BAL1886" s="88"/>
      <c r="BAM1886" s="87"/>
      <c r="BAN1886" s="87"/>
      <c r="BAO1886" s="87"/>
      <c r="BAP1886" s="87"/>
      <c r="BAQ1886" s="88"/>
      <c r="BAR1886" s="88"/>
      <c r="BAS1886" s="92"/>
      <c r="BAT1886" s="93"/>
      <c r="BAU1886" s="94"/>
      <c r="BAV1886" s="95"/>
      <c r="BAW1886" s="96"/>
      <c r="BAX1886" s="88"/>
      <c r="BAY1886" s="87"/>
      <c r="BAZ1886" s="87"/>
      <c r="BBA1886" s="87"/>
      <c r="BBB1886" s="87"/>
      <c r="BBC1886" s="88"/>
      <c r="BBD1886" s="88"/>
      <c r="BBE1886" s="92"/>
      <c r="BBF1886" s="93"/>
      <c r="BBG1886" s="94"/>
      <c r="BBH1886" s="95"/>
      <c r="BBI1886" s="96"/>
      <c r="BBJ1886" s="88"/>
      <c r="BBK1886" s="87"/>
      <c r="BBL1886" s="87"/>
      <c r="BBM1886" s="87"/>
      <c r="BBN1886" s="87"/>
      <c r="BBO1886" s="88"/>
      <c r="BBP1886" s="88"/>
      <c r="BBQ1886" s="92"/>
      <c r="BBR1886" s="93"/>
      <c r="BBS1886" s="94"/>
      <c r="BBT1886" s="95"/>
      <c r="BBU1886" s="96"/>
      <c r="BBV1886" s="88"/>
      <c r="BBW1886" s="87"/>
      <c r="BBX1886" s="87"/>
      <c r="BBY1886" s="87"/>
      <c r="BBZ1886" s="87"/>
      <c r="BCA1886" s="88"/>
      <c r="BCB1886" s="88"/>
      <c r="BCC1886" s="92"/>
      <c r="BCD1886" s="93"/>
      <c r="BCE1886" s="94"/>
      <c r="BCF1886" s="95"/>
      <c r="BCG1886" s="96"/>
      <c r="BCH1886" s="88"/>
      <c r="BCI1886" s="87"/>
      <c r="BCJ1886" s="87"/>
      <c r="BCK1886" s="87"/>
      <c r="BCL1886" s="87"/>
      <c r="BCM1886" s="88"/>
      <c r="BCN1886" s="88"/>
      <c r="BCO1886" s="92"/>
      <c r="BCP1886" s="93"/>
      <c r="BCQ1886" s="94"/>
      <c r="BCR1886" s="95"/>
      <c r="BCS1886" s="96"/>
      <c r="BCT1886" s="88"/>
      <c r="BCU1886" s="87"/>
      <c r="BCV1886" s="87"/>
      <c r="BCW1886" s="87"/>
      <c r="BCX1886" s="87"/>
      <c r="BCY1886" s="88"/>
      <c r="BCZ1886" s="88"/>
      <c r="BDA1886" s="92"/>
      <c r="BDB1886" s="93"/>
      <c r="BDC1886" s="94"/>
      <c r="BDD1886" s="95"/>
      <c r="BDE1886" s="96"/>
      <c r="BDF1886" s="88"/>
      <c r="BDG1886" s="87"/>
      <c r="BDH1886" s="87"/>
      <c r="BDI1886" s="87"/>
      <c r="BDJ1886" s="87"/>
      <c r="BDK1886" s="88"/>
      <c r="BDL1886" s="88"/>
      <c r="BDM1886" s="92"/>
      <c r="BDN1886" s="93"/>
      <c r="BDO1886" s="94"/>
      <c r="BDP1886" s="95"/>
      <c r="BDQ1886" s="96"/>
      <c r="BDR1886" s="88"/>
      <c r="BDS1886" s="87"/>
      <c r="BDT1886" s="87"/>
      <c r="BDU1886" s="87"/>
      <c r="BDV1886" s="87"/>
      <c r="BDW1886" s="88"/>
      <c r="BDX1886" s="88"/>
      <c r="BDY1886" s="92"/>
      <c r="BDZ1886" s="93"/>
      <c r="BEA1886" s="94"/>
      <c r="BEB1886" s="95"/>
      <c r="BEC1886" s="96"/>
      <c r="BED1886" s="88"/>
      <c r="BEE1886" s="87"/>
      <c r="BEF1886" s="87"/>
      <c r="BEG1886" s="87"/>
      <c r="BEH1886" s="87"/>
      <c r="BEI1886" s="88"/>
      <c r="BEJ1886" s="88"/>
      <c r="BEK1886" s="92"/>
      <c r="BEL1886" s="93"/>
      <c r="BEM1886" s="94"/>
      <c r="BEN1886" s="95"/>
      <c r="BEO1886" s="96"/>
      <c r="BEP1886" s="88"/>
      <c r="BEQ1886" s="87"/>
      <c r="BER1886" s="87"/>
      <c r="BES1886" s="87"/>
      <c r="BET1886" s="87"/>
      <c r="BEU1886" s="88"/>
      <c r="BEV1886" s="88"/>
      <c r="BEW1886" s="92"/>
      <c r="BEX1886" s="93"/>
      <c r="BEY1886" s="94"/>
      <c r="BEZ1886" s="95"/>
      <c r="BFA1886" s="96"/>
      <c r="BFB1886" s="88"/>
      <c r="BFC1886" s="87"/>
      <c r="BFD1886" s="87"/>
      <c r="BFE1886" s="87"/>
      <c r="BFF1886" s="87"/>
      <c r="BFG1886" s="88"/>
      <c r="BFH1886" s="88"/>
      <c r="BFI1886" s="92"/>
      <c r="BFJ1886" s="93"/>
      <c r="BFK1886" s="94"/>
      <c r="BFL1886" s="95"/>
      <c r="BFM1886" s="96"/>
      <c r="BFN1886" s="88"/>
      <c r="BFO1886" s="87"/>
      <c r="BFP1886" s="87"/>
      <c r="BFQ1886" s="87"/>
      <c r="BFR1886" s="87"/>
      <c r="BFS1886" s="88"/>
      <c r="BFT1886" s="88"/>
      <c r="BFU1886" s="92"/>
      <c r="BFV1886" s="93"/>
      <c r="BFW1886" s="94"/>
      <c r="BFX1886" s="95"/>
      <c r="BFY1886" s="96"/>
      <c r="BFZ1886" s="88"/>
      <c r="BGA1886" s="87"/>
      <c r="BGB1886" s="87"/>
      <c r="BGC1886" s="87"/>
      <c r="BGD1886" s="87"/>
      <c r="BGE1886" s="88"/>
      <c r="BGF1886" s="88"/>
      <c r="BGG1886" s="92"/>
      <c r="BGH1886" s="93"/>
      <c r="BGI1886" s="94"/>
      <c r="BGJ1886" s="95"/>
      <c r="BGK1886" s="96"/>
      <c r="BGL1886" s="88"/>
      <c r="BGM1886" s="87"/>
      <c r="BGN1886" s="87"/>
      <c r="BGO1886" s="87"/>
      <c r="BGP1886" s="87"/>
      <c r="BGQ1886" s="88"/>
      <c r="BGR1886" s="88"/>
      <c r="BGS1886" s="92"/>
      <c r="BGT1886" s="93"/>
      <c r="BGU1886" s="94"/>
      <c r="BGV1886" s="95"/>
      <c r="BGW1886" s="96"/>
      <c r="BGX1886" s="88"/>
      <c r="BGY1886" s="87"/>
      <c r="BGZ1886" s="87"/>
      <c r="BHA1886" s="87"/>
      <c r="BHB1886" s="87"/>
      <c r="BHC1886" s="88"/>
      <c r="BHD1886" s="88"/>
      <c r="BHE1886" s="92"/>
      <c r="BHF1886" s="93"/>
      <c r="BHG1886" s="94"/>
      <c r="BHH1886" s="95"/>
      <c r="BHI1886" s="96"/>
      <c r="BHJ1886" s="88"/>
      <c r="BHK1886" s="87"/>
      <c r="BHL1886" s="87"/>
      <c r="BHM1886" s="87"/>
      <c r="BHN1886" s="87"/>
      <c r="BHO1886" s="88"/>
      <c r="BHP1886" s="88"/>
      <c r="BHQ1886" s="92"/>
      <c r="BHR1886" s="93"/>
      <c r="BHS1886" s="94"/>
      <c r="BHT1886" s="95"/>
      <c r="BHU1886" s="96"/>
      <c r="BHV1886" s="88"/>
      <c r="BHW1886" s="87"/>
      <c r="BHX1886" s="87"/>
      <c r="BHY1886" s="87"/>
      <c r="BHZ1886" s="87"/>
      <c r="BIA1886" s="88"/>
      <c r="BIB1886" s="88"/>
      <c r="BIC1886" s="92"/>
      <c r="BID1886" s="93"/>
      <c r="BIE1886" s="94"/>
      <c r="BIF1886" s="95"/>
      <c r="BIG1886" s="96"/>
      <c r="BIH1886" s="88"/>
      <c r="BII1886" s="87"/>
      <c r="BIJ1886" s="87"/>
      <c r="BIK1886" s="87"/>
      <c r="BIL1886" s="87"/>
      <c r="BIM1886" s="88"/>
      <c r="BIN1886" s="88"/>
      <c r="BIO1886" s="92"/>
      <c r="BIP1886" s="93"/>
      <c r="BIQ1886" s="94"/>
      <c r="BIR1886" s="95"/>
      <c r="BIS1886" s="96"/>
      <c r="BIT1886" s="88"/>
      <c r="BIU1886" s="87"/>
      <c r="BIV1886" s="87"/>
      <c r="BIW1886" s="87"/>
      <c r="BIX1886" s="87"/>
      <c r="BIY1886" s="88"/>
      <c r="BIZ1886" s="88"/>
      <c r="BJA1886" s="92"/>
      <c r="BJB1886" s="93"/>
      <c r="BJC1886" s="94"/>
      <c r="BJD1886" s="95"/>
      <c r="BJE1886" s="96"/>
      <c r="BJF1886" s="88"/>
      <c r="BJG1886" s="87"/>
      <c r="BJH1886" s="87"/>
      <c r="BJI1886" s="87"/>
      <c r="BJJ1886" s="87"/>
      <c r="BJK1886" s="88"/>
      <c r="BJL1886" s="88"/>
      <c r="BJM1886" s="92"/>
      <c r="BJN1886" s="93"/>
      <c r="BJO1886" s="94"/>
      <c r="BJP1886" s="95"/>
      <c r="BJQ1886" s="96"/>
      <c r="BJR1886" s="88"/>
      <c r="BJS1886" s="87"/>
      <c r="BJT1886" s="87"/>
      <c r="BJU1886" s="87"/>
      <c r="BJV1886" s="87"/>
      <c r="BJW1886" s="88"/>
      <c r="BJX1886" s="88"/>
      <c r="BJY1886" s="92"/>
      <c r="BJZ1886" s="93"/>
      <c r="BKA1886" s="94"/>
      <c r="BKB1886" s="95"/>
      <c r="BKC1886" s="96"/>
      <c r="BKD1886" s="88"/>
      <c r="BKE1886" s="87"/>
      <c r="BKF1886" s="87"/>
      <c r="BKG1886" s="87"/>
      <c r="BKH1886" s="87"/>
      <c r="BKI1886" s="88"/>
      <c r="BKJ1886" s="88"/>
      <c r="BKK1886" s="92"/>
      <c r="BKL1886" s="93"/>
      <c r="BKM1886" s="94"/>
      <c r="BKN1886" s="95"/>
      <c r="BKO1886" s="96"/>
      <c r="BKP1886" s="88"/>
      <c r="BKQ1886" s="87"/>
      <c r="BKR1886" s="87"/>
      <c r="BKS1886" s="87"/>
      <c r="BKT1886" s="87"/>
      <c r="BKU1886" s="88"/>
      <c r="BKV1886" s="88"/>
      <c r="BKW1886" s="92"/>
      <c r="BKX1886" s="93"/>
      <c r="BKY1886" s="94"/>
      <c r="BKZ1886" s="95"/>
      <c r="BLA1886" s="96"/>
      <c r="BLB1886" s="88"/>
      <c r="BLC1886" s="87"/>
      <c r="BLD1886" s="87"/>
      <c r="BLE1886" s="87"/>
      <c r="BLF1886" s="87"/>
      <c r="BLG1886" s="88"/>
      <c r="BLH1886" s="88"/>
      <c r="BLI1886" s="92"/>
      <c r="BLJ1886" s="93"/>
      <c r="BLK1886" s="94"/>
      <c r="BLL1886" s="95"/>
      <c r="BLM1886" s="96"/>
      <c r="BLN1886" s="88"/>
      <c r="BLO1886" s="87"/>
      <c r="BLP1886" s="87"/>
      <c r="BLQ1886" s="87"/>
      <c r="BLR1886" s="87"/>
      <c r="BLS1886" s="88"/>
      <c r="BLT1886" s="88"/>
      <c r="BLU1886" s="92"/>
      <c r="BLV1886" s="93"/>
      <c r="BLW1886" s="94"/>
      <c r="BLX1886" s="95"/>
      <c r="BLY1886" s="96"/>
      <c r="BLZ1886" s="88"/>
      <c r="BMA1886" s="87"/>
      <c r="BMB1886" s="87"/>
      <c r="BMC1886" s="87"/>
      <c r="BMD1886" s="87"/>
      <c r="BME1886" s="88"/>
      <c r="BMF1886" s="88"/>
      <c r="BMG1886" s="92"/>
      <c r="BMH1886" s="93"/>
      <c r="BMI1886" s="94"/>
      <c r="BMJ1886" s="95"/>
      <c r="BMK1886" s="96"/>
      <c r="BML1886" s="88"/>
      <c r="BMM1886" s="87"/>
      <c r="BMN1886" s="87"/>
      <c r="BMO1886" s="87"/>
      <c r="BMP1886" s="87"/>
      <c r="BMQ1886" s="88"/>
      <c r="BMR1886" s="88"/>
      <c r="BMS1886" s="92"/>
      <c r="BMT1886" s="93"/>
      <c r="BMU1886" s="94"/>
      <c r="BMV1886" s="95"/>
      <c r="BMW1886" s="96"/>
      <c r="BMX1886" s="88"/>
      <c r="BMY1886" s="87"/>
      <c r="BMZ1886" s="87"/>
      <c r="BNA1886" s="87"/>
      <c r="BNB1886" s="87"/>
      <c r="BNC1886" s="88"/>
      <c r="BND1886" s="88"/>
      <c r="BNE1886" s="92"/>
      <c r="BNF1886" s="93"/>
      <c r="BNG1886" s="94"/>
      <c r="BNH1886" s="95"/>
      <c r="BNI1886" s="96"/>
      <c r="BNJ1886" s="88"/>
      <c r="BNK1886" s="87"/>
      <c r="BNL1886" s="87"/>
      <c r="BNM1886" s="87"/>
      <c r="BNN1886" s="87"/>
      <c r="BNO1886" s="88"/>
      <c r="BNP1886" s="88"/>
      <c r="BNQ1886" s="92"/>
      <c r="BNR1886" s="93"/>
      <c r="BNS1886" s="94"/>
      <c r="BNT1886" s="95"/>
      <c r="BNU1886" s="96"/>
      <c r="BNV1886" s="88"/>
      <c r="BNW1886" s="87"/>
      <c r="BNX1886" s="87"/>
      <c r="BNY1886" s="87"/>
      <c r="BNZ1886" s="87"/>
      <c r="BOA1886" s="88"/>
      <c r="BOB1886" s="88"/>
      <c r="BOC1886" s="92"/>
      <c r="BOD1886" s="93"/>
      <c r="BOE1886" s="94"/>
      <c r="BOF1886" s="95"/>
      <c r="BOG1886" s="96"/>
      <c r="BOH1886" s="88"/>
      <c r="BOI1886" s="87"/>
      <c r="BOJ1886" s="87"/>
      <c r="BOK1886" s="87"/>
      <c r="BOL1886" s="87"/>
      <c r="BOM1886" s="88"/>
      <c r="BON1886" s="88"/>
      <c r="BOO1886" s="92"/>
      <c r="BOP1886" s="93"/>
      <c r="BOQ1886" s="94"/>
      <c r="BOR1886" s="95"/>
      <c r="BOS1886" s="96"/>
      <c r="BOT1886" s="88"/>
      <c r="BOU1886" s="87"/>
      <c r="BOV1886" s="87"/>
      <c r="BOW1886" s="87"/>
      <c r="BOX1886" s="87"/>
      <c r="BOY1886" s="88"/>
      <c r="BOZ1886" s="88"/>
      <c r="BPA1886" s="92"/>
      <c r="BPB1886" s="93"/>
      <c r="BPC1886" s="94"/>
      <c r="BPD1886" s="95"/>
      <c r="BPE1886" s="96"/>
      <c r="BPF1886" s="88"/>
      <c r="BPG1886" s="87"/>
      <c r="BPH1886" s="87"/>
      <c r="BPI1886" s="87"/>
      <c r="BPJ1886" s="87"/>
      <c r="BPK1886" s="88"/>
      <c r="BPL1886" s="88"/>
      <c r="BPM1886" s="92"/>
      <c r="BPN1886" s="93"/>
      <c r="BPO1886" s="94"/>
      <c r="BPP1886" s="95"/>
      <c r="BPQ1886" s="96"/>
      <c r="BPR1886" s="88"/>
      <c r="BPS1886" s="87"/>
      <c r="BPT1886" s="87"/>
      <c r="BPU1886" s="87"/>
      <c r="BPV1886" s="87"/>
      <c r="BPW1886" s="88"/>
      <c r="BPX1886" s="88"/>
      <c r="BPY1886" s="92"/>
      <c r="BPZ1886" s="93"/>
      <c r="BQA1886" s="94"/>
      <c r="BQB1886" s="95"/>
      <c r="BQC1886" s="96"/>
      <c r="BQD1886" s="88"/>
      <c r="BQE1886" s="87"/>
      <c r="BQF1886" s="87"/>
      <c r="BQG1886" s="87"/>
      <c r="BQH1886" s="87"/>
      <c r="BQI1886" s="88"/>
      <c r="BQJ1886" s="88"/>
      <c r="BQK1886" s="92"/>
      <c r="BQL1886" s="93"/>
      <c r="BQM1886" s="94"/>
      <c r="BQN1886" s="95"/>
      <c r="BQO1886" s="96"/>
      <c r="BQP1886" s="88"/>
      <c r="BQQ1886" s="87"/>
      <c r="BQR1886" s="87"/>
      <c r="BQS1886" s="87"/>
      <c r="BQT1886" s="87"/>
      <c r="BQU1886" s="88"/>
      <c r="BQV1886" s="88"/>
      <c r="BQW1886" s="92"/>
      <c r="BQX1886" s="93"/>
      <c r="BQY1886" s="94"/>
      <c r="BQZ1886" s="95"/>
      <c r="BRA1886" s="96"/>
      <c r="BRB1886" s="88"/>
      <c r="BRC1886" s="87"/>
      <c r="BRD1886" s="87"/>
      <c r="BRE1886" s="87"/>
      <c r="BRF1886" s="87"/>
      <c r="BRG1886" s="88"/>
      <c r="BRH1886" s="88"/>
      <c r="BRI1886" s="92"/>
      <c r="BRJ1886" s="93"/>
      <c r="BRK1886" s="94"/>
      <c r="BRL1886" s="95"/>
      <c r="BRM1886" s="96"/>
      <c r="BRN1886" s="88"/>
      <c r="BRO1886" s="87"/>
      <c r="BRP1886" s="87"/>
      <c r="BRQ1886" s="87"/>
      <c r="BRR1886" s="87"/>
      <c r="BRS1886" s="88"/>
      <c r="BRT1886" s="88"/>
      <c r="BRU1886" s="92"/>
      <c r="BRV1886" s="93"/>
      <c r="BRW1886" s="94"/>
      <c r="BRX1886" s="95"/>
      <c r="BRY1886" s="96"/>
      <c r="BRZ1886" s="88"/>
      <c r="BSA1886" s="87"/>
      <c r="BSB1886" s="87"/>
      <c r="BSC1886" s="87"/>
      <c r="BSD1886" s="87"/>
      <c r="BSE1886" s="88"/>
      <c r="BSF1886" s="88"/>
      <c r="BSG1886" s="92"/>
      <c r="BSH1886" s="93"/>
      <c r="BSI1886" s="94"/>
      <c r="BSJ1886" s="95"/>
      <c r="BSK1886" s="96"/>
      <c r="BSL1886" s="88"/>
      <c r="BSM1886" s="87"/>
      <c r="BSN1886" s="87"/>
      <c r="BSO1886" s="87"/>
      <c r="BSP1886" s="87"/>
      <c r="BSQ1886" s="88"/>
      <c r="BSR1886" s="88"/>
      <c r="BSS1886" s="92"/>
      <c r="BST1886" s="93"/>
      <c r="BSU1886" s="94"/>
      <c r="BSV1886" s="95"/>
      <c r="BSW1886" s="96"/>
      <c r="BSX1886" s="88"/>
      <c r="BSY1886" s="87"/>
      <c r="BSZ1886" s="87"/>
      <c r="BTA1886" s="87"/>
      <c r="BTB1886" s="87"/>
      <c r="BTC1886" s="88"/>
      <c r="BTD1886" s="88"/>
      <c r="BTE1886" s="92"/>
      <c r="BTF1886" s="93"/>
      <c r="BTG1886" s="94"/>
      <c r="BTH1886" s="95"/>
      <c r="BTI1886" s="96"/>
      <c r="BTJ1886" s="88"/>
      <c r="BTK1886" s="87"/>
      <c r="BTL1886" s="87"/>
      <c r="BTM1886" s="87"/>
      <c r="BTN1886" s="87"/>
      <c r="BTO1886" s="88"/>
      <c r="BTP1886" s="88"/>
      <c r="BTQ1886" s="92"/>
      <c r="BTR1886" s="93"/>
      <c r="BTS1886" s="94"/>
      <c r="BTT1886" s="95"/>
      <c r="BTU1886" s="96"/>
      <c r="BTV1886" s="88"/>
      <c r="BTW1886" s="87"/>
      <c r="BTX1886" s="87"/>
      <c r="BTY1886" s="87"/>
      <c r="BTZ1886" s="87"/>
      <c r="BUA1886" s="88"/>
      <c r="BUB1886" s="88"/>
      <c r="BUC1886" s="92"/>
      <c r="BUD1886" s="93"/>
      <c r="BUE1886" s="94"/>
      <c r="BUF1886" s="95"/>
      <c r="BUG1886" s="96"/>
      <c r="BUH1886" s="88"/>
      <c r="BUI1886" s="87"/>
      <c r="BUJ1886" s="87"/>
      <c r="BUK1886" s="87"/>
      <c r="BUL1886" s="87"/>
      <c r="BUM1886" s="88"/>
      <c r="BUN1886" s="88"/>
      <c r="BUO1886" s="92"/>
      <c r="BUP1886" s="93"/>
      <c r="BUQ1886" s="94"/>
      <c r="BUR1886" s="95"/>
      <c r="BUS1886" s="96"/>
      <c r="BUT1886" s="88"/>
      <c r="BUU1886" s="87"/>
      <c r="BUV1886" s="87"/>
      <c r="BUW1886" s="87"/>
      <c r="BUX1886" s="87"/>
      <c r="BUY1886" s="88"/>
      <c r="BUZ1886" s="88"/>
      <c r="BVA1886" s="92"/>
      <c r="BVB1886" s="93"/>
      <c r="BVC1886" s="94"/>
      <c r="BVD1886" s="95"/>
      <c r="BVE1886" s="96"/>
      <c r="BVF1886" s="88"/>
      <c r="BVG1886" s="87"/>
      <c r="BVH1886" s="87"/>
      <c r="BVI1886" s="87"/>
      <c r="BVJ1886" s="87"/>
      <c r="BVK1886" s="88"/>
      <c r="BVL1886" s="88"/>
      <c r="BVM1886" s="92"/>
      <c r="BVN1886" s="93"/>
      <c r="BVO1886" s="94"/>
      <c r="BVP1886" s="95"/>
      <c r="BVQ1886" s="96"/>
      <c r="BVR1886" s="88"/>
      <c r="BVS1886" s="87"/>
      <c r="BVT1886" s="87"/>
      <c r="BVU1886" s="87"/>
      <c r="BVV1886" s="87"/>
      <c r="BVW1886" s="88"/>
      <c r="BVX1886" s="88"/>
      <c r="BVY1886" s="92"/>
      <c r="BVZ1886" s="93"/>
      <c r="BWA1886" s="94"/>
      <c r="BWB1886" s="95"/>
      <c r="BWC1886" s="96"/>
      <c r="BWD1886" s="88"/>
      <c r="BWE1886" s="87"/>
      <c r="BWF1886" s="87"/>
      <c r="BWG1886" s="87"/>
      <c r="BWH1886" s="87"/>
      <c r="BWI1886" s="88"/>
      <c r="BWJ1886" s="88"/>
      <c r="BWK1886" s="92"/>
      <c r="BWL1886" s="93"/>
      <c r="BWM1886" s="94"/>
      <c r="BWN1886" s="95"/>
      <c r="BWO1886" s="96"/>
      <c r="BWP1886" s="88"/>
      <c r="BWQ1886" s="87"/>
      <c r="BWR1886" s="87"/>
      <c r="BWS1886" s="87"/>
      <c r="BWT1886" s="87"/>
      <c r="BWU1886" s="88"/>
      <c r="BWV1886" s="88"/>
      <c r="BWW1886" s="92"/>
      <c r="BWX1886" s="93"/>
      <c r="BWY1886" s="94"/>
      <c r="BWZ1886" s="95"/>
      <c r="BXA1886" s="96"/>
      <c r="BXB1886" s="88"/>
      <c r="BXC1886" s="87"/>
      <c r="BXD1886" s="87"/>
      <c r="BXE1886" s="87"/>
      <c r="BXF1886" s="87"/>
      <c r="BXG1886" s="88"/>
      <c r="BXH1886" s="88"/>
      <c r="BXI1886" s="92"/>
      <c r="BXJ1886" s="93"/>
      <c r="BXK1886" s="94"/>
      <c r="BXL1886" s="95"/>
      <c r="BXM1886" s="96"/>
      <c r="BXN1886" s="88"/>
      <c r="BXO1886" s="87"/>
      <c r="BXP1886" s="87"/>
      <c r="BXQ1886" s="87"/>
      <c r="BXR1886" s="87"/>
      <c r="BXS1886" s="88"/>
      <c r="BXT1886" s="88"/>
      <c r="BXU1886" s="92"/>
      <c r="BXV1886" s="93"/>
      <c r="BXW1886" s="94"/>
      <c r="BXX1886" s="95"/>
      <c r="BXY1886" s="96"/>
      <c r="BXZ1886" s="88"/>
      <c r="BYA1886" s="87"/>
      <c r="BYB1886" s="87"/>
      <c r="BYC1886" s="87"/>
      <c r="BYD1886" s="87"/>
      <c r="BYE1886" s="88"/>
      <c r="BYF1886" s="88"/>
      <c r="BYG1886" s="92"/>
      <c r="BYH1886" s="93"/>
      <c r="BYI1886" s="94"/>
      <c r="BYJ1886" s="95"/>
      <c r="BYK1886" s="96"/>
      <c r="BYL1886" s="88"/>
      <c r="BYM1886" s="87"/>
      <c r="BYN1886" s="87"/>
      <c r="BYO1886" s="87"/>
      <c r="BYP1886" s="87"/>
      <c r="BYQ1886" s="88"/>
      <c r="BYR1886" s="88"/>
      <c r="BYS1886" s="92"/>
      <c r="BYT1886" s="93"/>
      <c r="BYU1886" s="94"/>
      <c r="BYV1886" s="95"/>
      <c r="BYW1886" s="96"/>
      <c r="BYX1886" s="88"/>
      <c r="BYY1886" s="87"/>
      <c r="BYZ1886" s="87"/>
      <c r="BZA1886" s="87"/>
      <c r="BZB1886" s="87"/>
      <c r="BZC1886" s="88"/>
      <c r="BZD1886" s="88"/>
      <c r="BZE1886" s="92"/>
      <c r="BZF1886" s="93"/>
      <c r="BZG1886" s="94"/>
      <c r="BZH1886" s="95"/>
      <c r="BZI1886" s="96"/>
      <c r="BZJ1886" s="88"/>
      <c r="BZK1886" s="87"/>
      <c r="BZL1886" s="87"/>
      <c r="BZM1886" s="87"/>
      <c r="BZN1886" s="87"/>
      <c r="BZO1886" s="88"/>
      <c r="BZP1886" s="88"/>
      <c r="BZQ1886" s="92"/>
      <c r="BZR1886" s="93"/>
      <c r="BZS1886" s="94"/>
      <c r="BZT1886" s="95"/>
      <c r="BZU1886" s="96"/>
      <c r="BZV1886" s="88"/>
      <c r="BZW1886" s="87"/>
      <c r="BZX1886" s="87"/>
      <c r="BZY1886" s="87"/>
      <c r="BZZ1886" s="87"/>
      <c r="CAA1886" s="88"/>
      <c r="CAB1886" s="88"/>
      <c r="CAC1886" s="92"/>
      <c r="CAD1886" s="93"/>
      <c r="CAE1886" s="94"/>
      <c r="CAF1886" s="95"/>
      <c r="CAG1886" s="96"/>
      <c r="CAH1886" s="88"/>
      <c r="CAI1886" s="87"/>
      <c r="CAJ1886" s="87"/>
      <c r="CAK1886" s="87"/>
      <c r="CAL1886" s="87"/>
      <c r="CAM1886" s="88"/>
      <c r="CAN1886" s="88"/>
      <c r="CAO1886" s="92"/>
      <c r="CAP1886" s="93"/>
      <c r="CAQ1886" s="94"/>
      <c r="CAR1886" s="95"/>
      <c r="CAS1886" s="96"/>
      <c r="CAT1886" s="88"/>
      <c r="CAU1886" s="87"/>
      <c r="CAV1886" s="87"/>
      <c r="CAW1886" s="87"/>
      <c r="CAX1886" s="87"/>
      <c r="CAY1886" s="88"/>
      <c r="CAZ1886" s="88"/>
      <c r="CBA1886" s="92"/>
      <c r="CBB1886" s="93"/>
      <c r="CBC1886" s="94"/>
      <c r="CBD1886" s="95"/>
      <c r="CBE1886" s="96"/>
      <c r="CBF1886" s="88"/>
      <c r="CBG1886" s="87"/>
      <c r="CBH1886" s="87"/>
      <c r="CBI1886" s="87"/>
      <c r="CBJ1886" s="87"/>
      <c r="CBK1886" s="88"/>
      <c r="CBL1886" s="88"/>
      <c r="CBM1886" s="92"/>
      <c r="CBN1886" s="93"/>
      <c r="CBO1886" s="94"/>
      <c r="CBP1886" s="95"/>
      <c r="CBQ1886" s="96"/>
      <c r="CBR1886" s="88"/>
      <c r="CBS1886" s="87"/>
      <c r="CBT1886" s="87"/>
      <c r="CBU1886" s="87"/>
      <c r="CBV1886" s="87"/>
      <c r="CBW1886" s="88"/>
      <c r="CBX1886" s="88"/>
      <c r="CBY1886" s="92"/>
      <c r="CBZ1886" s="93"/>
      <c r="CCA1886" s="94"/>
      <c r="CCB1886" s="95"/>
      <c r="CCC1886" s="96"/>
      <c r="CCD1886" s="88"/>
      <c r="CCE1886" s="87"/>
      <c r="CCF1886" s="87"/>
      <c r="CCG1886" s="87"/>
      <c r="CCH1886" s="87"/>
      <c r="CCI1886" s="88"/>
      <c r="CCJ1886" s="88"/>
      <c r="CCK1886" s="92"/>
      <c r="CCL1886" s="93"/>
      <c r="CCM1886" s="94"/>
      <c r="CCN1886" s="95"/>
      <c r="CCO1886" s="96"/>
      <c r="CCP1886" s="88"/>
      <c r="CCQ1886" s="87"/>
      <c r="CCR1886" s="87"/>
      <c r="CCS1886" s="87"/>
      <c r="CCT1886" s="87"/>
      <c r="CCU1886" s="88"/>
      <c r="CCV1886" s="88"/>
      <c r="CCW1886" s="92"/>
      <c r="CCX1886" s="93"/>
      <c r="CCY1886" s="94"/>
      <c r="CCZ1886" s="95"/>
      <c r="CDA1886" s="96"/>
      <c r="CDB1886" s="88"/>
      <c r="CDC1886" s="87"/>
      <c r="CDD1886" s="87"/>
      <c r="CDE1886" s="87"/>
      <c r="CDF1886" s="87"/>
      <c r="CDG1886" s="88"/>
      <c r="CDH1886" s="88"/>
      <c r="CDI1886" s="92"/>
      <c r="CDJ1886" s="93"/>
      <c r="CDK1886" s="94"/>
      <c r="CDL1886" s="95"/>
      <c r="CDM1886" s="96"/>
      <c r="CDN1886" s="88"/>
      <c r="CDO1886" s="87"/>
      <c r="CDP1886" s="87"/>
      <c r="CDQ1886" s="87"/>
      <c r="CDR1886" s="87"/>
      <c r="CDS1886" s="88"/>
      <c r="CDT1886" s="88"/>
      <c r="CDU1886" s="92"/>
      <c r="CDV1886" s="93"/>
      <c r="CDW1886" s="94"/>
      <c r="CDX1886" s="95"/>
      <c r="CDY1886" s="96"/>
      <c r="CDZ1886" s="88"/>
      <c r="CEA1886" s="87"/>
      <c r="CEB1886" s="87"/>
      <c r="CEC1886" s="87"/>
      <c r="CED1886" s="87"/>
      <c r="CEE1886" s="88"/>
      <c r="CEF1886" s="88"/>
      <c r="CEG1886" s="92"/>
      <c r="CEH1886" s="93"/>
      <c r="CEI1886" s="94"/>
      <c r="CEJ1886" s="95"/>
      <c r="CEK1886" s="96"/>
      <c r="CEL1886" s="88"/>
      <c r="CEM1886" s="87"/>
      <c r="CEN1886" s="87"/>
      <c r="CEO1886" s="87"/>
      <c r="CEP1886" s="87"/>
      <c r="CEQ1886" s="88"/>
      <c r="CER1886" s="88"/>
      <c r="CES1886" s="92"/>
      <c r="CET1886" s="93"/>
      <c r="CEU1886" s="94"/>
      <c r="CEV1886" s="95"/>
      <c r="CEW1886" s="96"/>
      <c r="CEX1886" s="88"/>
      <c r="CEY1886" s="87"/>
      <c r="CEZ1886" s="87"/>
      <c r="CFA1886" s="87"/>
      <c r="CFB1886" s="87"/>
      <c r="CFC1886" s="88"/>
      <c r="CFD1886" s="88"/>
      <c r="CFE1886" s="92"/>
      <c r="CFF1886" s="93"/>
      <c r="CFG1886" s="94"/>
      <c r="CFH1886" s="95"/>
      <c r="CFI1886" s="96"/>
      <c r="CFJ1886" s="88"/>
      <c r="CFK1886" s="87"/>
      <c r="CFL1886" s="87"/>
      <c r="CFM1886" s="87"/>
      <c r="CFN1886" s="87"/>
      <c r="CFO1886" s="88"/>
      <c r="CFP1886" s="88"/>
      <c r="CFQ1886" s="92"/>
      <c r="CFR1886" s="93"/>
      <c r="CFS1886" s="94"/>
      <c r="CFT1886" s="95"/>
      <c r="CFU1886" s="96"/>
      <c r="CFV1886" s="88"/>
      <c r="CFW1886" s="87"/>
      <c r="CFX1886" s="87"/>
      <c r="CFY1886" s="87"/>
      <c r="CFZ1886" s="87"/>
      <c r="CGA1886" s="88"/>
      <c r="CGB1886" s="88"/>
      <c r="CGC1886" s="92"/>
      <c r="CGD1886" s="93"/>
      <c r="CGE1886" s="94"/>
      <c r="CGF1886" s="95"/>
      <c r="CGG1886" s="96"/>
      <c r="CGH1886" s="88"/>
      <c r="CGI1886" s="87"/>
      <c r="CGJ1886" s="87"/>
      <c r="CGK1886" s="87"/>
      <c r="CGL1886" s="87"/>
      <c r="CGM1886" s="88"/>
      <c r="CGN1886" s="88"/>
      <c r="CGO1886" s="92"/>
      <c r="CGP1886" s="93"/>
      <c r="CGQ1886" s="94"/>
      <c r="CGR1886" s="95"/>
      <c r="CGS1886" s="96"/>
      <c r="CGT1886" s="88"/>
      <c r="CGU1886" s="87"/>
      <c r="CGV1886" s="87"/>
      <c r="CGW1886" s="87"/>
      <c r="CGX1886" s="87"/>
      <c r="CGY1886" s="88"/>
      <c r="CGZ1886" s="88"/>
      <c r="CHA1886" s="92"/>
      <c r="CHB1886" s="93"/>
      <c r="CHC1886" s="94"/>
      <c r="CHD1886" s="95"/>
      <c r="CHE1886" s="96"/>
      <c r="CHF1886" s="88"/>
      <c r="CHG1886" s="87"/>
      <c r="CHH1886" s="87"/>
      <c r="CHI1886" s="87"/>
      <c r="CHJ1886" s="87"/>
      <c r="CHK1886" s="88"/>
      <c r="CHL1886" s="88"/>
      <c r="CHM1886" s="92"/>
      <c r="CHN1886" s="93"/>
      <c r="CHO1886" s="94"/>
      <c r="CHP1886" s="95"/>
      <c r="CHQ1886" s="96"/>
      <c r="CHR1886" s="88"/>
      <c r="CHS1886" s="87"/>
      <c r="CHT1886" s="87"/>
      <c r="CHU1886" s="87"/>
      <c r="CHV1886" s="87"/>
      <c r="CHW1886" s="88"/>
      <c r="CHX1886" s="88"/>
      <c r="CHY1886" s="92"/>
      <c r="CHZ1886" s="93"/>
      <c r="CIA1886" s="94"/>
      <c r="CIB1886" s="95"/>
      <c r="CIC1886" s="96"/>
      <c r="CID1886" s="88"/>
      <c r="CIE1886" s="87"/>
      <c r="CIF1886" s="87"/>
      <c r="CIG1886" s="87"/>
      <c r="CIH1886" s="87"/>
      <c r="CII1886" s="88"/>
      <c r="CIJ1886" s="88"/>
      <c r="CIK1886" s="92"/>
      <c r="CIL1886" s="93"/>
      <c r="CIM1886" s="94"/>
      <c r="CIN1886" s="95"/>
      <c r="CIO1886" s="96"/>
      <c r="CIP1886" s="88"/>
      <c r="CIQ1886" s="87"/>
      <c r="CIR1886" s="87"/>
      <c r="CIS1886" s="87"/>
      <c r="CIT1886" s="87"/>
      <c r="CIU1886" s="88"/>
      <c r="CIV1886" s="88"/>
      <c r="CIW1886" s="92"/>
      <c r="CIX1886" s="93"/>
      <c r="CIY1886" s="94"/>
      <c r="CIZ1886" s="95"/>
      <c r="CJA1886" s="96"/>
      <c r="CJB1886" s="88"/>
      <c r="CJC1886" s="87"/>
      <c r="CJD1886" s="87"/>
      <c r="CJE1886" s="87"/>
      <c r="CJF1886" s="87"/>
      <c r="CJG1886" s="88"/>
      <c r="CJH1886" s="88"/>
      <c r="CJI1886" s="92"/>
      <c r="CJJ1886" s="93"/>
      <c r="CJK1886" s="94"/>
      <c r="CJL1886" s="95"/>
      <c r="CJM1886" s="96"/>
      <c r="CJN1886" s="88"/>
      <c r="CJO1886" s="87"/>
      <c r="CJP1886" s="87"/>
      <c r="CJQ1886" s="87"/>
      <c r="CJR1886" s="87"/>
      <c r="CJS1886" s="88"/>
      <c r="CJT1886" s="88"/>
      <c r="CJU1886" s="92"/>
      <c r="CJV1886" s="93"/>
      <c r="CJW1886" s="94"/>
      <c r="CJX1886" s="95"/>
      <c r="CJY1886" s="96"/>
      <c r="CJZ1886" s="88"/>
      <c r="CKA1886" s="87"/>
      <c r="CKB1886" s="87"/>
      <c r="CKC1886" s="87"/>
      <c r="CKD1886" s="87"/>
      <c r="CKE1886" s="88"/>
      <c r="CKF1886" s="88"/>
      <c r="CKG1886" s="92"/>
      <c r="CKH1886" s="93"/>
      <c r="CKI1886" s="94"/>
      <c r="CKJ1886" s="95"/>
      <c r="CKK1886" s="96"/>
      <c r="CKL1886" s="88"/>
      <c r="CKM1886" s="87"/>
      <c r="CKN1886" s="87"/>
      <c r="CKO1886" s="87"/>
      <c r="CKP1886" s="87"/>
      <c r="CKQ1886" s="88"/>
      <c r="CKR1886" s="88"/>
      <c r="CKS1886" s="92"/>
      <c r="CKT1886" s="93"/>
      <c r="CKU1886" s="94"/>
      <c r="CKV1886" s="95"/>
      <c r="CKW1886" s="96"/>
      <c r="CKX1886" s="88"/>
      <c r="CKY1886" s="87"/>
      <c r="CKZ1886" s="87"/>
      <c r="CLA1886" s="87"/>
      <c r="CLB1886" s="87"/>
      <c r="CLC1886" s="88"/>
      <c r="CLD1886" s="88"/>
      <c r="CLE1886" s="92"/>
      <c r="CLF1886" s="93"/>
      <c r="CLG1886" s="94"/>
      <c r="CLH1886" s="95"/>
      <c r="CLI1886" s="96"/>
      <c r="CLJ1886" s="88"/>
      <c r="CLK1886" s="87"/>
      <c r="CLL1886" s="87"/>
      <c r="CLM1886" s="87"/>
      <c r="CLN1886" s="87"/>
      <c r="CLO1886" s="88"/>
      <c r="CLP1886" s="88"/>
      <c r="CLQ1886" s="92"/>
      <c r="CLR1886" s="93"/>
      <c r="CLS1886" s="94"/>
      <c r="CLT1886" s="95"/>
      <c r="CLU1886" s="96"/>
      <c r="CLV1886" s="88"/>
      <c r="CLW1886" s="87"/>
      <c r="CLX1886" s="87"/>
      <c r="CLY1886" s="87"/>
      <c r="CLZ1886" s="87"/>
      <c r="CMA1886" s="88"/>
      <c r="CMB1886" s="88"/>
      <c r="CMC1886" s="92"/>
      <c r="CMD1886" s="93"/>
      <c r="CME1886" s="94"/>
      <c r="CMF1886" s="95"/>
      <c r="CMG1886" s="96"/>
      <c r="CMH1886" s="88"/>
      <c r="CMI1886" s="87"/>
      <c r="CMJ1886" s="87"/>
      <c r="CMK1886" s="87"/>
      <c r="CML1886" s="87"/>
      <c r="CMM1886" s="88"/>
      <c r="CMN1886" s="88"/>
      <c r="CMO1886" s="92"/>
      <c r="CMP1886" s="93"/>
      <c r="CMQ1886" s="94"/>
      <c r="CMR1886" s="95"/>
      <c r="CMS1886" s="96"/>
      <c r="CMT1886" s="88"/>
      <c r="CMU1886" s="87"/>
      <c r="CMV1886" s="87"/>
      <c r="CMW1886" s="87"/>
      <c r="CMX1886" s="87"/>
      <c r="CMY1886" s="88"/>
      <c r="CMZ1886" s="88"/>
      <c r="CNA1886" s="92"/>
      <c r="CNB1886" s="93"/>
      <c r="CNC1886" s="94"/>
      <c r="CND1886" s="95"/>
      <c r="CNE1886" s="96"/>
      <c r="CNF1886" s="88"/>
      <c r="CNG1886" s="87"/>
      <c r="CNH1886" s="87"/>
      <c r="CNI1886" s="87"/>
      <c r="CNJ1886" s="87"/>
      <c r="CNK1886" s="88"/>
      <c r="CNL1886" s="88"/>
      <c r="CNM1886" s="92"/>
      <c r="CNN1886" s="93"/>
      <c r="CNO1886" s="94"/>
      <c r="CNP1886" s="95"/>
      <c r="CNQ1886" s="96"/>
      <c r="CNR1886" s="88"/>
      <c r="CNS1886" s="87"/>
      <c r="CNT1886" s="87"/>
      <c r="CNU1886" s="87"/>
      <c r="CNV1886" s="87"/>
      <c r="CNW1886" s="88"/>
      <c r="CNX1886" s="88"/>
      <c r="CNY1886" s="92"/>
      <c r="CNZ1886" s="93"/>
      <c r="COA1886" s="94"/>
      <c r="COB1886" s="95"/>
      <c r="COC1886" s="96"/>
      <c r="COD1886" s="88"/>
      <c r="COE1886" s="87"/>
      <c r="COF1886" s="87"/>
      <c r="COG1886" s="87"/>
      <c r="COH1886" s="87"/>
      <c r="COI1886" s="88"/>
      <c r="COJ1886" s="88"/>
      <c r="COK1886" s="92"/>
      <c r="COL1886" s="93"/>
      <c r="COM1886" s="94"/>
      <c r="CON1886" s="95"/>
      <c r="COO1886" s="96"/>
      <c r="COP1886" s="88"/>
      <c r="COQ1886" s="87"/>
      <c r="COR1886" s="87"/>
      <c r="COS1886" s="87"/>
      <c r="COT1886" s="87"/>
      <c r="COU1886" s="88"/>
      <c r="COV1886" s="88"/>
      <c r="COW1886" s="92"/>
      <c r="COX1886" s="93"/>
      <c r="COY1886" s="94"/>
      <c r="COZ1886" s="95"/>
      <c r="CPA1886" s="96"/>
      <c r="CPB1886" s="88"/>
      <c r="CPC1886" s="87"/>
      <c r="CPD1886" s="87"/>
      <c r="CPE1886" s="87"/>
      <c r="CPF1886" s="87"/>
      <c r="CPG1886" s="88"/>
      <c r="CPH1886" s="88"/>
      <c r="CPI1886" s="92"/>
      <c r="CPJ1886" s="93"/>
      <c r="CPK1886" s="94"/>
      <c r="CPL1886" s="95"/>
      <c r="CPM1886" s="96"/>
      <c r="CPN1886" s="88"/>
      <c r="CPO1886" s="87"/>
      <c r="CPP1886" s="87"/>
      <c r="CPQ1886" s="87"/>
      <c r="CPR1886" s="87"/>
      <c r="CPS1886" s="88"/>
      <c r="CPT1886" s="88"/>
      <c r="CPU1886" s="92"/>
      <c r="CPV1886" s="93"/>
      <c r="CPW1886" s="94"/>
      <c r="CPX1886" s="95"/>
      <c r="CPY1886" s="96"/>
      <c r="CPZ1886" s="88"/>
      <c r="CQA1886" s="87"/>
      <c r="CQB1886" s="87"/>
      <c r="CQC1886" s="87"/>
      <c r="CQD1886" s="87"/>
      <c r="CQE1886" s="88"/>
      <c r="CQF1886" s="88"/>
      <c r="CQG1886" s="92"/>
      <c r="CQH1886" s="93"/>
      <c r="CQI1886" s="94"/>
      <c r="CQJ1886" s="95"/>
      <c r="CQK1886" s="96"/>
      <c r="CQL1886" s="88"/>
      <c r="CQM1886" s="87"/>
      <c r="CQN1886" s="87"/>
      <c r="CQO1886" s="87"/>
      <c r="CQP1886" s="87"/>
      <c r="CQQ1886" s="88"/>
      <c r="CQR1886" s="88"/>
      <c r="CQS1886" s="92"/>
      <c r="CQT1886" s="93"/>
      <c r="CQU1886" s="94"/>
      <c r="CQV1886" s="95"/>
      <c r="CQW1886" s="96"/>
      <c r="CQX1886" s="88"/>
      <c r="CQY1886" s="87"/>
      <c r="CQZ1886" s="87"/>
      <c r="CRA1886" s="87"/>
      <c r="CRB1886" s="87"/>
      <c r="CRC1886" s="88"/>
      <c r="CRD1886" s="88"/>
      <c r="CRE1886" s="92"/>
      <c r="CRF1886" s="93"/>
      <c r="CRG1886" s="94"/>
      <c r="CRH1886" s="95"/>
      <c r="CRI1886" s="96"/>
      <c r="CRJ1886" s="88"/>
      <c r="CRK1886" s="87"/>
      <c r="CRL1886" s="87"/>
      <c r="CRM1886" s="87"/>
      <c r="CRN1886" s="87"/>
      <c r="CRO1886" s="88"/>
      <c r="CRP1886" s="88"/>
      <c r="CRQ1886" s="92"/>
      <c r="CRR1886" s="93"/>
      <c r="CRS1886" s="94"/>
      <c r="CRT1886" s="95"/>
      <c r="CRU1886" s="96"/>
      <c r="CRV1886" s="88"/>
      <c r="CRW1886" s="87"/>
      <c r="CRX1886" s="87"/>
      <c r="CRY1886" s="87"/>
      <c r="CRZ1886" s="87"/>
      <c r="CSA1886" s="88"/>
      <c r="CSB1886" s="88"/>
      <c r="CSC1886" s="92"/>
      <c r="CSD1886" s="93"/>
      <c r="CSE1886" s="94"/>
      <c r="CSF1886" s="95"/>
      <c r="CSG1886" s="96"/>
      <c r="CSH1886" s="88"/>
      <c r="CSI1886" s="87"/>
      <c r="CSJ1886" s="87"/>
      <c r="CSK1886" s="87"/>
      <c r="CSL1886" s="87"/>
      <c r="CSM1886" s="88"/>
      <c r="CSN1886" s="88"/>
      <c r="CSO1886" s="92"/>
      <c r="CSP1886" s="93"/>
      <c r="CSQ1886" s="94"/>
      <c r="CSR1886" s="95"/>
      <c r="CSS1886" s="96"/>
      <c r="CST1886" s="88"/>
      <c r="CSU1886" s="87"/>
      <c r="CSV1886" s="87"/>
      <c r="CSW1886" s="87"/>
      <c r="CSX1886" s="87"/>
      <c r="CSY1886" s="88"/>
      <c r="CSZ1886" s="88"/>
      <c r="CTA1886" s="92"/>
      <c r="CTB1886" s="93"/>
      <c r="CTC1886" s="94"/>
      <c r="CTD1886" s="95"/>
      <c r="CTE1886" s="96"/>
      <c r="CTF1886" s="88"/>
      <c r="CTG1886" s="87"/>
      <c r="CTH1886" s="87"/>
      <c r="CTI1886" s="87"/>
      <c r="CTJ1886" s="87"/>
      <c r="CTK1886" s="88"/>
      <c r="CTL1886" s="88"/>
      <c r="CTM1886" s="92"/>
      <c r="CTN1886" s="93"/>
      <c r="CTO1886" s="94"/>
      <c r="CTP1886" s="95"/>
      <c r="CTQ1886" s="96"/>
      <c r="CTR1886" s="88"/>
      <c r="CTS1886" s="87"/>
      <c r="CTT1886" s="87"/>
      <c r="CTU1886" s="87"/>
      <c r="CTV1886" s="87"/>
      <c r="CTW1886" s="88"/>
      <c r="CTX1886" s="88"/>
    </row>
    <row r="1887" s="70" customFormat="1" ht="15" customHeight="1" spans="1:2572">
      <c r="A1887" s="61">
        <f t="shared" si="35"/>
        <v>1882</v>
      </c>
      <c r="B1887" s="72" t="s">
        <v>2621</v>
      </c>
      <c r="C1887" s="31" t="s">
        <v>3114</v>
      </c>
      <c r="D1887" s="31" t="s">
        <v>3114</v>
      </c>
      <c r="E1887" s="31">
        <v>1</v>
      </c>
      <c r="F1887" s="73">
        <v>480</v>
      </c>
      <c r="G1887" s="73">
        <f t="shared" si="36"/>
        <v>480</v>
      </c>
      <c r="H1887" s="36" t="s">
        <v>3115</v>
      </c>
      <c r="I1887" s="36" t="s">
        <v>2621</v>
      </c>
      <c r="J1887" s="68">
        <v>45689</v>
      </c>
      <c r="K1887" s="86"/>
      <c r="L1887" s="87" t="s">
        <v>3116</v>
      </c>
      <c r="M1887" s="87"/>
      <c r="N1887" s="87"/>
      <c r="O1887" s="88"/>
      <c r="P1887" s="88"/>
      <c r="Q1887" s="92"/>
      <c r="R1887" s="93"/>
      <c r="S1887" s="94"/>
      <c r="T1887" s="95"/>
      <c r="U1887" s="96"/>
      <c r="V1887" s="88"/>
      <c r="W1887" s="87"/>
      <c r="X1887" s="87"/>
      <c r="Y1887" s="87"/>
      <c r="Z1887" s="87"/>
      <c r="AA1887" s="88"/>
      <c r="AB1887" s="88"/>
      <c r="AC1887" s="92"/>
      <c r="AD1887" s="93"/>
      <c r="AE1887" s="94"/>
      <c r="AF1887" s="95"/>
      <c r="AG1887" s="96"/>
      <c r="AH1887" s="88"/>
      <c r="AI1887" s="87"/>
      <c r="AJ1887" s="87"/>
      <c r="AK1887" s="87"/>
      <c r="AL1887" s="87"/>
      <c r="AM1887" s="88"/>
      <c r="AN1887" s="88"/>
      <c r="AO1887" s="92"/>
      <c r="AP1887" s="93"/>
      <c r="AQ1887" s="94"/>
      <c r="AR1887" s="95"/>
      <c r="AS1887" s="96"/>
      <c r="AT1887" s="88"/>
      <c r="AU1887" s="87"/>
      <c r="AV1887" s="87"/>
      <c r="AW1887" s="87"/>
      <c r="AX1887" s="87"/>
      <c r="AY1887" s="88"/>
      <c r="AZ1887" s="88"/>
      <c r="BA1887" s="92"/>
      <c r="BB1887" s="93"/>
      <c r="BC1887" s="94"/>
      <c r="BD1887" s="95"/>
      <c r="BE1887" s="96"/>
      <c r="BF1887" s="88"/>
      <c r="BG1887" s="87"/>
      <c r="BH1887" s="87"/>
      <c r="BI1887" s="87"/>
      <c r="BJ1887" s="87"/>
      <c r="BK1887" s="88"/>
      <c r="BL1887" s="88"/>
      <c r="BM1887" s="92"/>
      <c r="BN1887" s="93"/>
      <c r="BO1887" s="94"/>
      <c r="BP1887" s="95"/>
      <c r="BQ1887" s="96"/>
      <c r="BR1887" s="88"/>
      <c r="BS1887" s="87"/>
      <c r="BT1887" s="87"/>
      <c r="BU1887" s="87"/>
      <c r="BV1887" s="87"/>
      <c r="BW1887" s="88"/>
      <c r="BX1887" s="88"/>
      <c r="BY1887" s="92"/>
      <c r="BZ1887" s="93"/>
      <c r="CA1887" s="94"/>
      <c r="CB1887" s="95"/>
      <c r="CC1887" s="96"/>
      <c r="CD1887" s="88"/>
      <c r="CE1887" s="87"/>
      <c r="CF1887" s="87"/>
      <c r="CG1887" s="87"/>
      <c r="CH1887" s="87"/>
      <c r="CI1887" s="88"/>
      <c r="CJ1887" s="88"/>
      <c r="CK1887" s="92"/>
      <c r="CL1887" s="93"/>
      <c r="CM1887" s="94"/>
      <c r="CN1887" s="95"/>
      <c r="CO1887" s="96"/>
      <c r="CP1887" s="88"/>
      <c r="CQ1887" s="87"/>
      <c r="CR1887" s="87"/>
      <c r="CS1887" s="87"/>
      <c r="CT1887" s="87"/>
      <c r="CU1887" s="88"/>
      <c r="CV1887" s="88"/>
      <c r="CW1887" s="92"/>
      <c r="CX1887" s="93"/>
      <c r="CY1887" s="94"/>
      <c r="CZ1887" s="95"/>
      <c r="DA1887" s="96"/>
      <c r="DB1887" s="88"/>
      <c r="DC1887" s="87"/>
      <c r="DD1887" s="87"/>
      <c r="DE1887" s="87"/>
      <c r="DF1887" s="87"/>
      <c r="DG1887" s="88"/>
      <c r="DH1887" s="88"/>
      <c r="DI1887" s="92"/>
      <c r="DJ1887" s="93"/>
      <c r="DK1887" s="94"/>
      <c r="DL1887" s="95"/>
      <c r="DM1887" s="96"/>
      <c r="DN1887" s="88"/>
      <c r="DO1887" s="87"/>
      <c r="DP1887" s="87"/>
      <c r="DQ1887" s="87"/>
      <c r="DR1887" s="87"/>
      <c r="DS1887" s="88"/>
      <c r="DT1887" s="88"/>
      <c r="DU1887" s="92"/>
      <c r="DV1887" s="93"/>
      <c r="DW1887" s="94"/>
      <c r="DX1887" s="95"/>
      <c r="DY1887" s="96"/>
      <c r="DZ1887" s="88"/>
      <c r="EA1887" s="87"/>
      <c r="EB1887" s="87"/>
      <c r="EC1887" s="87"/>
      <c r="ED1887" s="87"/>
      <c r="EE1887" s="88"/>
      <c r="EF1887" s="88"/>
      <c r="EG1887" s="92"/>
      <c r="EH1887" s="93"/>
      <c r="EI1887" s="94"/>
      <c r="EJ1887" s="95"/>
      <c r="EK1887" s="96"/>
      <c r="EL1887" s="88"/>
      <c r="EM1887" s="87"/>
      <c r="EN1887" s="87"/>
      <c r="EO1887" s="87"/>
      <c r="EP1887" s="87"/>
      <c r="EQ1887" s="88"/>
      <c r="ER1887" s="88"/>
      <c r="ES1887" s="92"/>
      <c r="ET1887" s="93"/>
      <c r="EU1887" s="94"/>
      <c r="EV1887" s="95"/>
      <c r="EW1887" s="96"/>
      <c r="EX1887" s="88"/>
      <c r="EY1887" s="87"/>
      <c r="EZ1887" s="87"/>
      <c r="FA1887" s="87"/>
      <c r="FB1887" s="87"/>
      <c r="FC1887" s="88"/>
      <c r="FD1887" s="88"/>
      <c r="FE1887" s="92"/>
      <c r="FF1887" s="93"/>
      <c r="FG1887" s="94"/>
      <c r="FH1887" s="95"/>
      <c r="FI1887" s="96"/>
      <c r="FJ1887" s="88"/>
      <c r="FK1887" s="87"/>
      <c r="FL1887" s="87"/>
      <c r="FM1887" s="87"/>
      <c r="FN1887" s="87"/>
      <c r="FO1887" s="88"/>
      <c r="FP1887" s="88"/>
      <c r="FQ1887" s="92"/>
      <c r="FR1887" s="93"/>
      <c r="FS1887" s="94"/>
      <c r="FT1887" s="95"/>
      <c r="FU1887" s="96"/>
      <c r="FV1887" s="88"/>
      <c r="FW1887" s="87"/>
      <c r="FX1887" s="87"/>
      <c r="FY1887" s="87"/>
      <c r="FZ1887" s="87"/>
      <c r="GA1887" s="88"/>
      <c r="GB1887" s="88"/>
      <c r="GC1887" s="92"/>
      <c r="GD1887" s="93"/>
      <c r="GE1887" s="94"/>
      <c r="GF1887" s="95"/>
      <c r="GG1887" s="96"/>
      <c r="GH1887" s="88"/>
      <c r="GI1887" s="87"/>
      <c r="GJ1887" s="87"/>
      <c r="GK1887" s="87"/>
      <c r="GL1887" s="87"/>
      <c r="GM1887" s="88"/>
      <c r="GN1887" s="88"/>
      <c r="GO1887" s="92"/>
      <c r="GP1887" s="93"/>
      <c r="GQ1887" s="94"/>
      <c r="GR1887" s="95"/>
      <c r="GS1887" s="96"/>
      <c r="GT1887" s="88"/>
      <c r="GU1887" s="87"/>
      <c r="GV1887" s="87"/>
      <c r="GW1887" s="87"/>
      <c r="GX1887" s="87"/>
      <c r="GY1887" s="88"/>
      <c r="GZ1887" s="88"/>
      <c r="HA1887" s="92"/>
      <c r="HB1887" s="93"/>
      <c r="HC1887" s="94"/>
      <c r="HD1887" s="95"/>
      <c r="HE1887" s="96"/>
      <c r="HF1887" s="88"/>
      <c r="HG1887" s="87"/>
      <c r="HH1887" s="87"/>
      <c r="HI1887" s="87"/>
      <c r="HJ1887" s="87"/>
      <c r="HK1887" s="88"/>
      <c r="HL1887" s="88"/>
      <c r="HM1887" s="92"/>
      <c r="HN1887" s="93"/>
      <c r="HO1887" s="94"/>
      <c r="HP1887" s="95"/>
      <c r="HQ1887" s="96"/>
      <c r="HR1887" s="88"/>
      <c r="HS1887" s="87"/>
      <c r="HT1887" s="87"/>
      <c r="HU1887" s="87"/>
      <c r="HV1887" s="87"/>
      <c r="HW1887" s="88"/>
      <c r="HX1887" s="88"/>
      <c r="HY1887" s="92"/>
      <c r="HZ1887" s="93"/>
      <c r="IA1887" s="94"/>
      <c r="IB1887" s="95"/>
      <c r="IC1887" s="96"/>
      <c r="ID1887" s="88"/>
      <c r="IE1887" s="87"/>
      <c r="IF1887" s="87"/>
      <c r="IG1887" s="87"/>
      <c r="IH1887" s="87"/>
      <c r="II1887" s="88"/>
      <c r="IJ1887" s="88"/>
      <c r="IK1887" s="92"/>
      <c r="IL1887" s="93"/>
      <c r="IM1887" s="94"/>
      <c r="IN1887" s="95"/>
      <c r="IO1887" s="96"/>
      <c r="IP1887" s="88"/>
      <c r="IQ1887" s="87"/>
      <c r="IR1887" s="87"/>
      <c r="IS1887" s="87"/>
      <c r="IT1887" s="87"/>
      <c r="IU1887" s="88"/>
      <c r="IV1887" s="88"/>
      <c r="IW1887" s="92"/>
      <c r="IX1887" s="93"/>
      <c r="IY1887" s="94"/>
      <c r="IZ1887" s="95"/>
      <c r="JA1887" s="96"/>
      <c r="JB1887" s="88"/>
      <c r="JC1887" s="87"/>
      <c r="JD1887" s="87"/>
      <c r="JE1887" s="87"/>
      <c r="JF1887" s="87"/>
      <c r="JG1887" s="88"/>
      <c r="JH1887" s="88"/>
      <c r="JI1887" s="92"/>
      <c r="JJ1887" s="93"/>
      <c r="JK1887" s="94"/>
      <c r="JL1887" s="95"/>
      <c r="JM1887" s="96"/>
      <c r="JN1887" s="88"/>
      <c r="JO1887" s="87"/>
      <c r="JP1887" s="87"/>
      <c r="JQ1887" s="87"/>
      <c r="JR1887" s="87"/>
      <c r="JS1887" s="88"/>
      <c r="JT1887" s="88"/>
      <c r="JU1887" s="92"/>
      <c r="JV1887" s="93"/>
      <c r="JW1887" s="94"/>
      <c r="JX1887" s="95"/>
      <c r="JY1887" s="96"/>
      <c r="JZ1887" s="88"/>
      <c r="KA1887" s="87"/>
      <c r="KB1887" s="87"/>
      <c r="KC1887" s="87"/>
      <c r="KD1887" s="87"/>
      <c r="KE1887" s="88"/>
      <c r="KF1887" s="88"/>
      <c r="KG1887" s="92"/>
      <c r="KH1887" s="93"/>
      <c r="KI1887" s="94"/>
      <c r="KJ1887" s="95"/>
      <c r="KK1887" s="96"/>
      <c r="KL1887" s="88"/>
      <c r="KM1887" s="87"/>
      <c r="KN1887" s="87"/>
      <c r="KO1887" s="87"/>
      <c r="KP1887" s="87"/>
      <c r="KQ1887" s="88"/>
      <c r="KR1887" s="88"/>
      <c r="KS1887" s="92"/>
      <c r="KT1887" s="93"/>
      <c r="KU1887" s="94"/>
      <c r="KV1887" s="95"/>
      <c r="KW1887" s="96"/>
      <c r="KX1887" s="88"/>
      <c r="KY1887" s="87"/>
      <c r="KZ1887" s="87"/>
      <c r="LA1887" s="87"/>
      <c r="LB1887" s="87"/>
      <c r="LC1887" s="88"/>
      <c r="LD1887" s="88"/>
      <c r="LE1887" s="92"/>
      <c r="LF1887" s="93"/>
      <c r="LG1887" s="94"/>
      <c r="LH1887" s="95"/>
      <c r="LI1887" s="96"/>
      <c r="LJ1887" s="88"/>
      <c r="LK1887" s="87"/>
      <c r="LL1887" s="87"/>
      <c r="LM1887" s="87"/>
      <c r="LN1887" s="87"/>
      <c r="LO1887" s="88"/>
      <c r="LP1887" s="88"/>
      <c r="LQ1887" s="92"/>
      <c r="LR1887" s="93"/>
      <c r="LS1887" s="94"/>
      <c r="LT1887" s="95"/>
      <c r="LU1887" s="96"/>
      <c r="LV1887" s="88"/>
      <c r="LW1887" s="87"/>
      <c r="LX1887" s="87"/>
      <c r="LY1887" s="87"/>
      <c r="LZ1887" s="87"/>
      <c r="MA1887" s="88"/>
      <c r="MB1887" s="88"/>
      <c r="MC1887" s="92"/>
      <c r="MD1887" s="93"/>
      <c r="ME1887" s="94"/>
      <c r="MF1887" s="95"/>
      <c r="MG1887" s="96"/>
      <c r="MH1887" s="88"/>
      <c r="MI1887" s="87"/>
      <c r="MJ1887" s="87"/>
      <c r="MK1887" s="87"/>
      <c r="ML1887" s="87"/>
      <c r="MM1887" s="88"/>
      <c r="MN1887" s="88"/>
      <c r="MO1887" s="92"/>
      <c r="MP1887" s="93"/>
      <c r="MQ1887" s="94"/>
      <c r="MR1887" s="95"/>
      <c r="MS1887" s="96"/>
      <c r="MT1887" s="88"/>
      <c r="MU1887" s="87"/>
      <c r="MV1887" s="87"/>
      <c r="MW1887" s="87"/>
      <c r="MX1887" s="87"/>
      <c r="MY1887" s="88"/>
      <c r="MZ1887" s="88"/>
      <c r="NA1887" s="92"/>
      <c r="NB1887" s="93"/>
      <c r="NC1887" s="94"/>
      <c r="ND1887" s="95"/>
      <c r="NE1887" s="96"/>
      <c r="NF1887" s="88"/>
      <c r="NG1887" s="87"/>
      <c r="NH1887" s="87"/>
      <c r="NI1887" s="87"/>
      <c r="NJ1887" s="87"/>
      <c r="NK1887" s="88"/>
      <c r="NL1887" s="88"/>
      <c r="NM1887" s="92"/>
      <c r="NN1887" s="93"/>
      <c r="NO1887" s="94"/>
      <c r="NP1887" s="95"/>
      <c r="NQ1887" s="96"/>
      <c r="NR1887" s="88"/>
      <c r="NS1887" s="87"/>
      <c r="NT1887" s="87"/>
      <c r="NU1887" s="87"/>
      <c r="NV1887" s="87"/>
      <c r="NW1887" s="88"/>
      <c r="NX1887" s="88"/>
      <c r="NY1887" s="92"/>
      <c r="NZ1887" s="93"/>
      <c r="OA1887" s="94"/>
      <c r="OB1887" s="95"/>
      <c r="OC1887" s="96"/>
      <c r="OD1887" s="88"/>
      <c r="OE1887" s="87"/>
      <c r="OF1887" s="87"/>
      <c r="OG1887" s="87"/>
      <c r="OH1887" s="87"/>
      <c r="OI1887" s="88"/>
      <c r="OJ1887" s="88"/>
      <c r="OK1887" s="92"/>
      <c r="OL1887" s="93"/>
      <c r="OM1887" s="94"/>
      <c r="ON1887" s="95"/>
      <c r="OO1887" s="96"/>
      <c r="OP1887" s="88"/>
      <c r="OQ1887" s="87"/>
      <c r="OR1887" s="87"/>
      <c r="OS1887" s="87"/>
      <c r="OT1887" s="87"/>
      <c r="OU1887" s="88"/>
      <c r="OV1887" s="88"/>
      <c r="OW1887" s="92"/>
      <c r="OX1887" s="93"/>
      <c r="OY1887" s="94"/>
      <c r="OZ1887" s="95"/>
      <c r="PA1887" s="96"/>
      <c r="PB1887" s="88"/>
      <c r="PC1887" s="87"/>
      <c r="PD1887" s="87"/>
      <c r="PE1887" s="87"/>
      <c r="PF1887" s="87"/>
      <c r="PG1887" s="88"/>
      <c r="PH1887" s="88"/>
      <c r="PI1887" s="92"/>
      <c r="PJ1887" s="93"/>
      <c r="PK1887" s="94"/>
      <c r="PL1887" s="95"/>
      <c r="PM1887" s="96"/>
      <c r="PN1887" s="88"/>
      <c r="PO1887" s="87"/>
      <c r="PP1887" s="87"/>
      <c r="PQ1887" s="87"/>
      <c r="PR1887" s="87"/>
      <c r="PS1887" s="88"/>
      <c r="PT1887" s="88"/>
      <c r="PU1887" s="92"/>
      <c r="PV1887" s="93"/>
      <c r="PW1887" s="94"/>
      <c r="PX1887" s="95"/>
      <c r="PY1887" s="96"/>
      <c r="PZ1887" s="88"/>
      <c r="QA1887" s="87"/>
      <c r="QB1887" s="87"/>
      <c r="QC1887" s="87"/>
      <c r="QD1887" s="87"/>
      <c r="QE1887" s="88"/>
      <c r="QF1887" s="88"/>
      <c r="QG1887" s="92"/>
      <c r="QH1887" s="93"/>
      <c r="QI1887" s="94"/>
      <c r="QJ1887" s="95"/>
      <c r="QK1887" s="96"/>
      <c r="QL1887" s="88"/>
      <c r="QM1887" s="87"/>
      <c r="QN1887" s="87"/>
      <c r="QO1887" s="87"/>
      <c r="QP1887" s="87"/>
      <c r="QQ1887" s="88"/>
      <c r="QR1887" s="88"/>
      <c r="QS1887" s="92"/>
      <c r="QT1887" s="93"/>
      <c r="QU1887" s="94"/>
      <c r="QV1887" s="95"/>
      <c r="QW1887" s="96"/>
      <c r="QX1887" s="88"/>
      <c r="QY1887" s="87"/>
      <c r="QZ1887" s="87"/>
      <c r="RA1887" s="87"/>
      <c r="RB1887" s="87"/>
      <c r="RC1887" s="88"/>
      <c r="RD1887" s="88"/>
      <c r="RE1887" s="92"/>
      <c r="RF1887" s="93"/>
      <c r="RG1887" s="94"/>
      <c r="RH1887" s="95"/>
      <c r="RI1887" s="96"/>
      <c r="RJ1887" s="88"/>
      <c r="RK1887" s="87"/>
      <c r="RL1887" s="87"/>
      <c r="RM1887" s="87"/>
      <c r="RN1887" s="87"/>
      <c r="RO1887" s="88"/>
      <c r="RP1887" s="88"/>
      <c r="RQ1887" s="92"/>
      <c r="RR1887" s="93"/>
      <c r="RS1887" s="94"/>
      <c r="RT1887" s="95"/>
      <c r="RU1887" s="96"/>
      <c r="RV1887" s="88"/>
      <c r="RW1887" s="87"/>
      <c r="RX1887" s="87"/>
      <c r="RY1887" s="87"/>
      <c r="RZ1887" s="87"/>
      <c r="SA1887" s="88"/>
      <c r="SB1887" s="88"/>
      <c r="SC1887" s="92"/>
      <c r="SD1887" s="93"/>
      <c r="SE1887" s="94"/>
      <c r="SF1887" s="95"/>
      <c r="SG1887" s="96"/>
      <c r="SH1887" s="88"/>
      <c r="SI1887" s="87"/>
      <c r="SJ1887" s="87"/>
      <c r="SK1887" s="87"/>
      <c r="SL1887" s="87"/>
      <c r="SM1887" s="88"/>
      <c r="SN1887" s="88"/>
      <c r="SO1887" s="92"/>
      <c r="SP1887" s="93"/>
      <c r="SQ1887" s="94"/>
      <c r="SR1887" s="95"/>
      <c r="SS1887" s="96"/>
      <c r="ST1887" s="88"/>
      <c r="SU1887" s="87"/>
      <c r="SV1887" s="87"/>
      <c r="SW1887" s="87"/>
      <c r="SX1887" s="87"/>
      <c r="SY1887" s="88"/>
      <c r="SZ1887" s="88"/>
      <c r="TA1887" s="92"/>
      <c r="TB1887" s="93"/>
      <c r="TC1887" s="94"/>
      <c r="TD1887" s="95"/>
      <c r="TE1887" s="96"/>
      <c r="TF1887" s="88"/>
      <c r="TG1887" s="87"/>
      <c r="TH1887" s="87"/>
      <c r="TI1887" s="87"/>
      <c r="TJ1887" s="87"/>
      <c r="TK1887" s="88"/>
      <c r="TL1887" s="88"/>
      <c r="TM1887" s="92"/>
      <c r="TN1887" s="93"/>
      <c r="TO1887" s="94"/>
      <c r="TP1887" s="95"/>
      <c r="TQ1887" s="96"/>
      <c r="TR1887" s="88"/>
      <c r="TS1887" s="87"/>
      <c r="TT1887" s="87"/>
      <c r="TU1887" s="87"/>
      <c r="TV1887" s="87"/>
      <c r="TW1887" s="88"/>
      <c r="TX1887" s="88"/>
      <c r="TY1887" s="92"/>
      <c r="TZ1887" s="93"/>
      <c r="UA1887" s="94"/>
      <c r="UB1887" s="95"/>
      <c r="UC1887" s="96"/>
      <c r="UD1887" s="88"/>
      <c r="UE1887" s="87"/>
      <c r="UF1887" s="87"/>
      <c r="UG1887" s="87"/>
      <c r="UH1887" s="87"/>
      <c r="UI1887" s="88"/>
      <c r="UJ1887" s="88"/>
      <c r="UK1887" s="92"/>
      <c r="UL1887" s="93"/>
      <c r="UM1887" s="94"/>
      <c r="UN1887" s="95"/>
      <c r="UO1887" s="96"/>
      <c r="UP1887" s="88"/>
      <c r="UQ1887" s="87"/>
      <c r="UR1887" s="87"/>
      <c r="US1887" s="87"/>
      <c r="UT1887" s="87"/>
      <c r="UU1887" s="88"/>
      <c r="UV1887" s="88"/>
      <c r="UW1887" s="92"/>
      <c r="UX1887" s="93"/>
      <c r="UY1887" s="94"/>
      <c r="UZ1887" s="95"/>
      <c r="VA1887" s="96"/>
      <c r="VB1887" s="88"/>
      <c r="VC1887" s="87"/>
      <c r="VD1887" s="87"/>
      <c r="VE1887" s="87"/>
      <c r="VF1887" s="87"/>
      <c r="VG1887" s="88"/>
      <c r="VH1887" s="88"/>
      <c r="VI1887" s="92"/>
      <c r="VJ1887" s="93"/>
      <c r="VK1887" s="94"/>
      <c r="VL1887" s="95"/>
      <c r="VM1887" s="96"/>
      <c r="VN1887" s="88"/>
      <c r="VO1887" s="87"/>
      <c r="VP1887" s="87"/>
      <c r="VQ1887" s="87"/>
      <c r="VR1887" s="87"/>
      <c r="VS1887" s="88"/>
      <c r="VT1887" s="88"/>
      <c r="VU1887" s="92"/>
      <c r="VV1887" s="93"/>
      <c r="VW1887" s="94"/>
      <c r="VX1887" s="95"/>
      <c r="VY1887" s="96"/>
      <c r="VZ1887" s="88"/>
      <c r="WA1887" s="87"/>
      <c r="WB1887" s="87"/>
      <c r="WC1887" s="87"/>
      <c r="WD1887" s="87"/>
      <c r="WE1887" s="88"/>
      <c r="WF1887" s="88"/>
      <c r="WG1887" s="92"/>
      <c r="WH1887" s="93"/>
      <c r="WI1887" s="94"/>
      <c r="WJ1887" s="95"/>
      <c r="WK1887" s="96"/>
      <c r="WL1887" s="88"/>
      <c r="WM1887" s="87"/>
      <c r="WN1887" s="87"/>
      <c r="WO1887" s="87"/>
      <c r="WP1887" s="87"/>
      <c r="WQ1887" s="88"/>
      <c r="WR1887" s="88"/>
      <c r="WS1887" s="92"/>
      <c r="WT1887" s="93"/>
      <c r="WU1887" s="94"/>
      <c r="WV1887" s="95"/>
      <c r="WW1887" s="96"/>
      <c r="WX1887" s="88"/>
      <c r="WY1887" s="87"/>
      <c r="WZ1887" s="87"/>
      <c r="XA1887" s="87"/>
      <c r="XB1887" s="87"/>
      <c r="XC1887" s="88"/>
      <c r="XD1887" s="88"/>
      <c r="XE1887" s="92"/>
      <c r="XF1887" s="93"/>
      <c r="XG1887" s="94"/>
      <c r="XH1887" s="95"/>
      <c r="XI1887" s="96"/>
      <c r="XJ1887" s="88"/>
      <c r="XK1887" s="87"/>
      <c r="XL1887" s="87"/>
      <c r="XM1887" s="87"/>
      <c r="XN1887" s="87"/>
      <c r="XO1887" s="88"/>
      <c r="XP1887" s="88"/>
      <c r="XQ1887" s="92"/>
      <c r="XR1887" s="93"/>
      <c r="XS1887" s="94"/>
      <c r="XT1887" s="95"/>
      <c r="XU1887" s="96"/>
      <c r="XV1887" s="88"/>
      <c r="XW1887" s="87"/>
      <c r="XX1887" s="87"/>
      <c r="XY1887" s="87"/>
      <c r="XZ1887" s="87"/>
      <c r="YA1887" s="88"/>
      <c r="YB1887" s="88"/>
      <c r="YC1887" s="92"/>
      <c r="YD1887" s="93"/>
      <c r="YE1887" s="94"/>
      <c r="YF1887" s="95"/>
      <c r="YG1887" s="96"/>
      <c r="YH1887" s="88"/>
      <c r="YI1887" s="87"/>
      <c r="YJ1887" s="87"/>
      <c r="YK1887" s="87"/>
      <c r="YL1887" s="87"/>
      <c r="YM1887" s="88"/>
      <c r="YN1887" s="88"/>
      <c r="YO1887" s="92"/>
      <c r="YP1887" s="93"/>
      <c r="YQ1887" s="94"/>
      <c r="YR1887" s="95"/>
      <c r="YS1887" s="96"/>
      <c r="YT1887" s="88"/>
      <c r="YU1887" s="87"/>
      <c r="YV1887" s="87"/>
      <c r="YW1887" s="87"/>
      <c r="YX1887" s="87"/>
      <c r="YY1887" s="88"/>
      <c r="YZ1887" s="88"/>
      <c r="ZA1887" s="92"/>
      <c r="ZB1887" s="93"/>
      <c r="ZC1887" s="94"/>
      <c r="ZD1887" s="95"/>
      <c r="ZE1887" s="96"/>
      <c r="ZF1887" s="88"/>
      <c r="ZG1887" s="87"/>
      <c r="ZH1887" s="87"/>
      <c r="ZI1887" s="87"/>
      <c r="ZJ1887" s="87"/>
      <c r="ZK1887" s="88"/>
      <c r="ZL1887" s="88"/>
      <c r="ZM1887" s="92"/>
      <c r="ZN1887" s="93"/>
      <c r="ZO1887" s="94"/>
      <c r="ZP1887" s="95"/>
      <c r="ZQ1887" s="96"/>
      <c r="ZR1887" s="88"/>
      <c r="ZS1887" s="87"/>
      <c r="ZT1887" s="87"/>
      <c r="ZU1887" s="87"/>
      <c r="ZV1887" s="87"/>
      <c r="ZW1887" s="88"/>
      <c r="ZX1887" s="88"/>
      <c r="ZY1887" s="92"/>
      <c r="ZZ1887" s="93"/>
      <c r="AAA1887" s="94"/>
      <c r="AAB1887" s="95"/>
      <c r="AAC1887" s="96"/>
      <c r="AAD1887" s="88"/>
      <c r="AAE1887" s="87"/>
      <c r="AAF1887" s="87"/>
      <c r="AAG1887" s="87"/>
      <c r="AAH1887" s="87"/>
      <c r="AAI1887" s="88"/>
      <c r="AAJ1887" s="88"/>
      <c r="AAK1887" s="92"/>
      <c r="AAL1887" s="93"/>
      <c r="AAM1887" s="94"/>
      <c r="AAN1887" s="95"/>
      <c r="AAO1887" s="96"/>
      <c r="AAP1887" s="88"/>
      <c r="AAQ1887" s="87"/>
      <c r="AAR1887" s="87"/>
      <c r="AAS1887" s="87"/>
      <c r="AAT1887" s="87"/>
      <c r="AAU1887" s="88"/>
      <c r="AAV1887" s="88"/>
      <c r="AAW1887" s="92"/>
      <c r="AAX1887" s="93"/>
      <c r="AAY1887" s="94"/>
      <c r="AAZ1887" s="95"/>
      <c r="ABA1887" s="96"/>
      <c r="ABB1887" s="88"/>
      <c r="ABC1887" s="87"/>
      <c r="ABD1887" s="87"/>
      <c r="ABE1887" s="87"/>
      <c r="ABF1887" s="87"/>
      <c r="ABG1887" s="88"/>
      <c r="ABH1887" s="88"/>
      <c r="ABI1887" s="92"/>
      <c r="ABJ1887" s="93"/>
      <c r="ABK1887" s="94"/>
      <c r="ABL1887" s="95"/>
      <c r="ABM1887" s="96"/>
      <c r="ABN1887" s="88"/>
      <c r="ABO1887" s="87"/>
      <c r="ABP1887" s="87"/>
      <c r="ABQ1887" s="87"/>
      <c r="ABR1887" s="87"/>
      <c r="ABS1887" s="88"/>
      <c r="ABT1887" s="88"/>
      <c r="ABU1887" s="92"/>
      <c r="ABV1887" s="93"/>
      <c r="ABW1887" s="94"/>
      <c r="ABX1887" s="95"/>
      <c r="ABY1887" s="96"/>
      <c r="ABZ1887" s="88"/>
      <c r="ACA1887" s="87"/>
      <c r="ACB1887" s="87"/>
      <c r="ACC1887" s="87"/>
      <c r="ACD1887" s="87"/>
      <c r="ACE1887" s="88"/>
      <c r="ACF1887" s="88"/>
      <c r="ACG1887" s="92"/>
      <c r="ACH1887" s="93"/>
      <c r="ACI1887" s="94"/>
      <c r="ACJ1887" s="95"/>
      <c r="ACK1887" s="96"/>
      <c r="ACL1887" s="88"/>
      <c r="ACM1887" s="87"/>
      <c r="ACN1887" s="87"/>
      <c r="ACO1887" s="87"/>
      <c r="ACP1887" s="87"/>
      <c r="ACQ1887" s="88"/>
      <c r="ACR1887" s="88"/>
      <c r="ACS1887" s="92"/>
      <c r="ACT1887" s="93"/>
      <c r="ACU1887" s="94"/>
      <c r="ACV1887" s="95"/>
      <c r="ACW1887" s="96"/>
      <c r="ACX1887" s="88"/>
      <c r="ACY1887" s="87"/>
      <c r="ACZ1887" s="87"/>
      <c r="ADA1887" s="87"/>
      <c r="ADB1887" s="87"/>
      <c r="ADC1887" s="88"/>
      <c r="ADD1887" s="88"/>
      <c r="ADE1887" s="92"/>
      <c r="ADF1887" s="93"/>
      <c r="ADG1887" s="94"/>
      <c r="ADH1887" s="95"/>
      <c r="ADI1887" s="96"/>
      <c r="ADJ1887" s="88"/>
      <c r="ADK1887" s="87"/>
      <c r="ADL1887" s="87"/>
      <c r="ADM1887" s="87"/>
      <c r="ADN1887" s="87"/>
      <c r="ADO1887" s="88"/>
      <c r="ADP1887" s="88"/>
      <c r="ADQ1887" s="92"/>
      <c r="ADR1887" s="93"/>
      <c r="ADS1887" s="94"/>
      <c r="ADT1887" s="95"/>
      <c r="ADU1887" s="96"/>
      <c r="ADV1887" s="88"/>
      <c r="ADW1887" s="87"/>
      <c r="ADX1887" s="87"/>
      <c r="ADY1887" s="87"/>
      <c r="ADZ1887" s="87"/>
      <c r="AEA1887" s="88"/>
      <c r="AEB1887" s="88"/>
      <c r="AEC1887" s="92"/>
      <c r="AED1887" s="93"/>
      <c r="AEE1887" s="94"/>
      <c r="AEF1887" s="95"/>
      <c r="AEG1887" s="96"/>
      <c r="AEH1887" s="88"/>
      <c r="AEI1887" s="87"/>
      <c r="AEJ1887" s="87"/>
      <c r="AEK1887" s="87"/>
      <c r="AEL1887" s="87"/>
      <c r="AEM1887" s="88"/>
      <c r="AEN1887" s="88"/>
      <c r="AEO1887" s="92"/>
      <c r="AEP1887" s="93"/>
      <c r="AEQ1887" s="94"/>
      <c r="AER1887" s="95"/>
      <c r="AES1887" s="96"/>
      <c r="AET1887" s="88"/>
      <c r="AEU1887" s="87"/>
      <c r="AEV1887" s="87"/>
      <c r="AEW1887" s="87"/>
      <c r="AEX1887" s="87"/>
      <c r="AEY1887" s="88"/>
      <c r="AEZ1887" s="88"/>
      <c r="AFA1887" s="92"/>
      <c r="AFB1887" s="93"/>
      <c r="AFC1887" s="94"/>
      <c r="AFD1887" s="95"/>
      <c r="AFE1887" s="96"/>
      <c r="AFF1887" s="88"/>
      <c r="AFG1887" s="87"/>
      <c r="AFH1887" s="87"/>
      <c r="AFI1887" s="87"/>
      <c r="AFJ1887" s="87"/>
      <c r="AFK1887" s="88"/>
      <c r="AFL1887" s="88"/>
      <c r="AFM1887" s="92"/>
      <c r="AFN1887" s="93"/>
      <c r="AFO1887" s="94"/>
      <c r="AFP1887" s="95"/>
      <c r="AFQ1887" s="96"/>
      <c r="AFR1887" s="88"/>
      <c r="AFS1887" s="87"/>
      <c r="AFT1887" s="87"/>
      <c r="AFU1887" s="87"/>
      <c r="AFV1887" s="87"/>
      <c r="AFW1887" s="88"/>
      <c r="AFX1887" s="88"/>
      <c r="AFY1887" s="92"/>
      <c r="AFZ1887" s="93"/>
      <c r="AGA1887" s="94"/>
      <c r="AGB1887" s="95"/>
      <c r="AGC1887" s="96"/>
      <c r="AGD1887" s="88"/>
      <c r="AGE1887" s="87"/>
      <c r="AGF1887" s="87"/>
      <c r="AGG1887" s="87"/>
      <c r="AGH1887" s="87"/>
      <c r="AGI1887" s="88"/>
      <c r="AGJ1887" s="88"/>
      <c r="AGK1887" s="92"/>
      <c r="AGL1887" s="93"/>
      <c r="AGM1887" s="94"/>
      <c r="AGN1887" s="95"/>
      <c r="AGO1887" s="96"/>
      <c r="AGP1887" s="88"/>
      <c r="AGQ1887" s="87"/>
      <c r="AGR1887" s="87"/>
      <c r="AGS1887" s="87"/>
      <c r="AGT1887" s="87"/>
      <c r="AGU1887" s="88"/>
      <c r="AGV1887" s="88"/>
      <c r="AGW1887" s="92"/>
      <c r="AGX1887" s="93"/>
      <c r="AGY1887" s="94"/>
      <c r="AGZ1887" s="95"/>
      <c r="AHA1887" s="96"/>
      <c r="AHB1887" s="88"/>
      <c r="AHC1887" s="87"/>
      <c r="AHD1887" s="87"/>
      <c r="AHE1887" s="87"/>
      <c r="AHF1887" s="87"/>
      <c r="AHG1887" s="88"/>
      <c r="AHH1887" s="88"/>
      <c r="AHI1887" s="92"/>
      <c r="AHJ1887" s="93"/>
      <c r="AHK1887" s="94"/>
      <c r="AHL1887" s="95"/>
      <c r="AHM1887" s="96"/>
      <c r="AHN1887" s="88"/>
      <c r="AHO1887" s="87"/>
      <c r="AHP1887" s="87"/>
      <c r="AHQ1887" s="87"/>
      <c r="AHR1887" s="87"/>
      <c r="AHS1887" s="88"/>
      <c r="AHT1887" s="88"/>
      <c r="AHU1887" s="92"/>
      <c r="AHV1887" s="93"/>
      <c r="AHW1887" s="94"/>
      <c r="AHX1887" s="95"/>
      <c r="AHY1887" s="96"/>
      <c r="AHZ1887" s="88"/>
      <c r="AIA1887" s="87"/>
      <c r="AIB1887" s="87"/>
      <c r="AIC1887" s="87"/>
      <c r="AID1887" s="87"/>
      <c r="AIE1887" s="88"/>
      <c r="AIF1887" s="88"/>
      <c r="AIG1887" s="92"/>
      <c r="AIH1887" s="93"/>
      <c r="AII1887" s="94"/>
      <c r="AIJ1887" s="95"/>
      <c r="AIK1887" s="96"/>
      <c r="AIL1887" s="88"/>
      <c r="AIM1887" s="87"/>
      <c r="AIN1887" s="87"/>
      <c r="AIO1887" s="87"/>
      <c r="AIP1887" s="87"/>
      <c r="AIQ1887" s="88"/>
      <c r="AIR1887" s="88"/>
      <c r="AIS1887" s="92"/>
      <c r="AIT1887" s="93"/>
      <c r="AIU1887" s="94"/>
      <c r="AIV1887" s="95"/>
      <c r="AIW1887" s="96"/>
      <c r="AIX1887" s="88"/>
      <c r="AIY1887" s="87"/>
      <c r="AIZ1887" s="87"/>
      <c r="AJA1887" s="87"/>
      <c r="AJB1887" s="87"/>
      <c r="AJC1887" s="88"/>
      <c r="AJD1887" s="88"/>
      <c r="AJE1887" s="92"/>
      <c r="AJF1887" s="93"/>
      <c r="AJG1887" s="94"/>
      <c r="AJH1887" s="95"/>
      <c r="AJI1887" s="96"/>
      <c r="AJJ1887" s="88"/>
      <c r="AJK1887" s="87"/>
      <c r="AJL1887" s="87"/>
      <c r="AJM1887" s="87"/>
      <c r="AJN1887" s="87"/>
      <c r="AJO1887" s="88"/>
      <c r="AJP1887" s="88"/>
      <c r="AJQ1887" s="92"/>
      <c r="AJR1887" s="93"/>
      <c r="AJS1887" s="94"/>
      <c r="AJT1887" s="95"/>
      <c r="AJU1887" s="96"/>
      <c r="AJV1887" s="88"/>
      <c r="AJW1887" s="87"/>
      <c r="AJX1887" s="87"/>
      <c r="AJY1887" s="87"/>
      <c r="AJZ1887" s="87"/>
      <c r="AKA1887" s="88"/>
      <c r="AKB1887" s="88"/>
      <c r="AKC1887" s="92"/>
      <c r="AKD1887" s="93"/>
      <c r="AKE1887" s="94"/>
      <c r="AKF1887" s="95"/>
      <c r="AKG1887" s="96"/>
      <c r="AKH1887" s="88"/>
      <c r="AKI1887" s="87"/>
      <c r="AKJ1887" s="87"/>
      <c r="AKK1887" s="87"/>
      <c r="AKL1887" s="87"/>
      <c r="AKM1887" s="88"/>
      <c r="AKN1887" s="88"/>
      <c r="AKO1887" s="92"/>
      <c r="AKP1887" s="93"/>
      <c r="AKQ1887" s="94"/>
      <c r="AKR1887" s="95"/>
      <c r="AKS1887" s="96"/>
      <c r="AKT1887" s="88"/>
      <c r="AKU1887" s="87"/>
      <c r="AKV1887" s="87"/>
      <c r="AKW1887" s="87"/>
      <c r="AKX1887" s="87"/>
      <c r="AKY1887" s="88"/>
      <c r="AKZ1887" s="88"/>
      <c r="ALA1887" s="92"/>
      <c r="ALB1887" s="93"/>
      <c r="ALC1887" s="94"/>
      <c r="ALD1887" s="95"/>
      <c r="ALE1887" s="96"/>
      <c r="ALF1887" s="88"/>
      <c r="ALG1887" s="87"/>
      <c r="ALH1887" s="87"/>
      <c r="ALI1887" s="87"/>
      <c r="ALJ1887" s="87"/>
      <c r="ALK1887" s="88"/>
      <c r="ALL1887" s="88"/>
      <c r="ALM1887" s="92"/>
      <c r="ALN1887" s="93"/>
      <c r="ALO1887" s="94"/>
      <c r="ALP1887" s="95"/>
      <c r="ALQ1887" s="96"/>
      <c r="ALR1887" s="88"/>
      <c r="ALS1887" s="87"/>
      <c r="ALT1887" s="87"/>
      <c r="ALU1887" s="87"/>
      <c r="ALV1887" s="87"/>
      <c r="ALW1887" s="88"/>
      <c r="ALX1887" s="88"/>
      <c r="ALY1887" s="92"/>
      <c r="ALZ1887" s="93"/>
      <c r="AMA1887" s="94"/>
      <c r="AMB1887" s="95"/>
      <c r="AMC1887" s="96"/>
      <c r="AMD1887" s="88"/>
      <c r="AME1887" s="87"/>
      <c r="AMF1887" s="87"/>
      <c r="AMG1887" s="87"/>
      <c r="AMH1887" s="87"/>
      <c r="AMI1887" s="88"/>
      <c r="AMJ1887" s="88"/>
      <c r="AMK1887" s="92"/>
      <c r="AML1887" s="93"/>
      <c r="AMM1887" s="94"/>
      <c r="AMN1887" s="95"/>
      <c r="AMO1887" s="96"/>
      <c r="AMP1887" s="88"/>
      <c r="AMQ1887" s="87"/>
      <c r="AMR1887" s="87"/>
      <c r="AMS1887" s="87"/>
      <c r="AMT1887" s="87"/>
      <c r="AMU1887" s="88"/>
      <c r="AMV1887" s="88"/>
      <c r="AMW1887" s="92"/>
      <c r="AMX1887" s="93"/>
      <c r="AMY1887" s="94"/>
      <c r="AMZ1887" s="95"/>
      <c r="ANA1887" s="96"/>
      <c r="ANB1887" s="88"/>
      <c r="ANC1887" s="87"/>
      <c r="AND1887" s="87"/>
      <c r="ANE1887" s="87"/>
      <c r="ANF1887" s="87"/>
      <c r="ANG1887" s="88"/>
      <c r="ANH1887" s="88"/>
      <c r="ANI1887" s="92"/>
      <c r="ANJ1887" s="93"/>
      <c r="ANK1887" s="94"/>
      <c r="ANL1887" s="95"/>
      <c r="ANM1887" s="96"/>
      <c r="ANN1887" s="88"/>
      <c r="ANO1887" s="87"/>
      <c r="ANP1887" s="87"/>
      <c r="ANQ1887" s="87"/>
      <c r="ANR1887" s="87"/>
      <c r="ANS1887" s="88"/>
      <c r="ANT1887" s="88"/>
      <c r="ANU1887" s="92"/>
      <c r="ANV1887" s="93"/>
      <c r="ANW1887" s="94"/>
      <c r="ANX1887" s="95"/>
      <c r="ANY1887" s="96"/>
      <c r="ANZ1887" s="88"/>
      <c r="AOA1887" s="87"/>
      <c r="AOB1887" s="87"/>
      <c r="AOC1887" s="87"/>
      <c r="AOD1887" s="87"/>
      <c r="AOE1887" s="88"/>
      <c r="AOF1887" s="88"/>
      <c r="AOG1887" s="92"/>
      <c r="AOH1887" s="93"/>
      <c r="AOI1887" s="94"/>
      <c r="AOJ1887" s="95"/>
      <c r="AOK1887" s="96"/>
      <c r="AOL1887" s="88"/>
      <c r="AOM1887" s="87"/>
      <c r="AON1887" s="87"/>
      <c r="AOO1887" s="87"/>
      <c r="AOP1887" s="87"/>
      <c r="AOQ1887" s="88"/>
      <c r="AOR1887" s="88"/>
      <c r="AOS1887" s="92"/>
      <c r="AOT1887" s="93"/>
      <c r="AOU1887" s="94"/>
      <c r="AOV1887" s="95"/>
      <c r="AOW1887" s="96"/>
      <c r="AOX1887" s="88"/>
      <c r="AOY1887" s="87"/>
      <c r="AOZ1887" s="87"/>
      <c r="APA1887" s="87"/>
      <c r="APB1887" s="87"/>
      <c r="APC1887" s="88"/>
      <c r="APD1887" s="88"/>
      <c r="APE1887" s="92"/>
      <c r="APF1887" s="93"/>
      <c r="APG1887" s="94"/>
      <c r="APH1887" s="95"/>
      <c r="API1887" s="96"/>
      <c r="APJ1887" s="88"/>
      <c r="APK1887" s="87"/>
      <c r="APL1887" s="87"/>
      <c r="APM1887" s="87"/>
      <c r="APN1887" s="87"/>
      <c r="APO1887" s="88"/>
      <c r="APP1887" s="88"/>
      <c r="APQ1887" s="92"/>
      <c r="APR1887" s="93"/>
      <c r="APS1887" s="94"/>
      <c r="APT1887" s="95"/>
      <c r="APU1887" s="96"/>
      <c r="APV1887" s="88"/>
      <c r="APW1887" s="87"/>
      <c r="APX1887" s="87"/>
      <c r="APY1887" s="87"/>
      <c r="APZ1887" s="87"/>
      <c r="AQA1887" s="88"/>
      <c r="AQB1887" s="88"/>
      <c r="AQC1887" s="92"/>
      <c r="AQD1887" s="93"/>
      <c r="AQE1887" s="94"/>
      <c r="AQF1887" s="95"/>
      <c r="AQG1887" s="96"/>
      <c r="AQH1887" s="88"/>
      <c r="AQI1887" s="87"/>
      <c r="AQJ1887" s="87"/>
      <c r="AQK1887" s="87"/>
      <c r="AQL1887" s="87"/>
      <c r="AQM1887" s="88"/>
      <c r="AQN1887" s="88"/>
      <c r="AQO1887" s="92"/>
      <c r="AQP1887" s="93"/>
      <c r="AQQ1887" s="94"/>
      <c r="AQR1887" s="95"/>
      <c r="AQS1887" s="96"/>
      <c r="AQT1887" s="88"/>
      <c r="AQU1887" s="87"/>
      <c r="AQV1887" s="87"/>
      <c r="AQW1887" s="87"/>
      <c r="AQX1887" s="87"/>
      <c r="AQY1887" s="88"/>
      <c r="AQZ1887" s="88"/>
      <c r="ARA1887" s="92"/>
      <c r="ARB1887" s="93"/>
      <c r="ARC1887" s="94"/>
      <c r="ARD1887" s="95"/>
      <c r="ARE1887" s="96"/>
      <c r="ARF1887" s="88"/>
      <c r="ARG1887" s="87"/>
      <c r="ARH1887" s="87"/>
      <c r="ARI1887" s="87"/>
      <c r="ARJ1887" s="87"/>
      <c r="ARK1887" s="88"/>
      <c r="ARL1887" s="88"/>
      <c r="ARM1887" s="92"/>
      <c r="ARN1887" s="93"/>
      <c r="ARO1887" s="94"/>
      <c r="ARP1887" s="95"/>
      <c r="ARQ1887" s="96"/>
      <c r="ARR1887" s="88"/>
      <c r="ARS1887" s="87"/>
      <c r="ART1887" s="87"/>
      <c r="ARU1887" s="87"/>
      <c r="ARV1887" s="87"/>
      <c r="ARW1887" s="88"/>
      <c r="ARX1887" s="88"/>
      <c r="ARY1887" s="92"/>
      <c r="ARZ1887" s="93"/>
      <c r="ASA1887" s="94"/>
      <c r="ASB1887" s="95"/>
      <c r="ASC1887" s="96"/>
      <c r="ASD1887" s="88"/>
      <c r="ASE1887" s="87"/>
      <c r="ASF1887" s="87"/>
      <c r="ASG1887" s="87"/>
      <c r="ASH1887" s="87"/>
      <c r="ASI1887" s="88"/>
      <c r="ASJ1887" s="88"/>
      <c r="ASK1887" s="92"/>
      <c r="ASL1887" s="93"/>
      <c r="ASM1887" s="94"/>
      <c r="ASN1887" s="95"/>
      <c r="ASO1887" s="96"/>
      <c r="ASP1887" s="88"/>
      <c r="ASQ1887" s="87"/>
      <c r="ASR1887" s="87"/>
      <c r="ASS1887" s="87"/>
      <c r="AST1887" s="87"/>
      <c r="ASU1887" s="88"/>
      <c r="ASV1887" s="88"/>
      <c r="ASW1887" s="92"/>
      <c r="ASX1887" s="93"/>
      <c r="ASY1887" s="94"/>
      <c r="ASZ1887" s="95"/>
      <c r="ATA1887" s="96"/>
      <c r="ATB1887" s="88"/>
      <c r="ATC1887" s="87"/>
      <c r="ATD1887" s="87"/>
      <c r="ATE1887" s="87"/>
      <c r="ATF1887" s="87"/>
      <c r="ATG1887" s="88"/>
      <c r="ATH1887" s="88"/>
      <c r="ATI1887" s="92"/>
      <c r="ATJ1887" s="93"/>
      <c r="ATK1887" s="94"/>
      <c r="ATL1887" s="95"/>
      <c r="ATM1887" s="96"/>
      <c r="ATN1887" s="88"/>
      <c r="ATO1887" s="87"/>
      <c r="ATP1887" s="87"/>
      <c r="ATQ1887" s="87"/>
      <c r="ATR1887" s="87"/>
      <c r="ATS1887" s="88"/>
      <c r="ATT1887" s="88"/>
      <c r="ATU1887" s="92"/>
      <c r="ATV1887" s="93"/>
      <c r="ATW1887" s="94"/>
      <c r="ATX1887" s="95"/>
      <c r="ATY1887" s="96"/>
      <c r="ATZ1887" s="88"/>
      <c r="AUA1887" s="87"/>
      <c r="AUB1887" s="87"/>
      <c r="AUC1887" s="87"/>
      <c r="AUD1887" s="87"/>
      <c r="AUE1887" s="88"/>
      <c r="AUF1887" s="88"/>
      <c r="AUG1887" s="92"/>
      <c r="AUH1887" s="93"/>
      <c r="AUI1887" s="94"/>
      <c r="AUJ1887" s="95"/>
      <c r="AUK1887" s="96"/>
      <c r="AUL1887" s="88"/>
      <c r="AUM1887" s="87"/>
      <c r="AUN1887" s="87"/>
      <c r="AUO1887" s="87"/>
      <c r="AUP1887" s="87"/>
      <c r="AUQ1887" s="88"/>
      <c r="AUR1887" s="88"/>
      <c r="AUS1887" s="92"/>
      <c r="AUT1887" s="93"/>
      <c r="AUU1887" s="94"/>
      <c r="AUV1887" s="95"/>
      <c r="AUW1887" s="96"/>
      <c r="AUX1887" s="88"/>
      <c r="AUY1887" s="87"/>
      <c r="AUZ1887" s="87"/>
      <c r="AVA1887" s="87"/>
      <c r="AVB1887" s="87"/>
      <c r="AVC1887" s="88"/>
      <c r="AVD1887" s="88"/>
      <c r="AVE1887" s="92"/>
      <c r="AVF1887" s="93"/>
      <c r="AVG1887" s="94"/>
      <c r="AVH1887" s="95"/>
      <c r="AVI1887" s="96"/>
      <c r="AVJ1887" s="88"/>
      <c r="AVK1887" s="87"/>
      <c r="AVL1887" s="87"/>
      <c r="AVM1887" s="87"/>
      <c r="AVN1887" s="87"/>
      <c r="AVO1887" s="88"/>
      <c r="AVP1887" s="88"/>
      <c r="AVQ1887" s="92"/>
      <c r="AVR1887" s="93"/>
      <c r="AVS1887" s="94"/>
      <c r="AVT1887" s="95"/>
      <c r="AVU1887" s="96"/>
      <c r="AVV1887" s="88"/>
      <c r="AVW1887" s="87"/>
      <c r="AVX1887" s="87"/>
      <c r="AVY1887" s="87"/>
      <c r="AVZ1887" s="87"/>
      <c r="AWA1887" s="88"/>
      <c r="AWB1887" s="88"/>
      <c r="AWC1887" s="92"/>
      <c r="AWD1887" s="93"/>
      <c r="AWE1887" s="94"/>
      <c r="AWF1887" s="95"/>
      <c r="AWG1887" s="96"/>
      <c r="AWH1887" s="88"/>
      <c r="AWI1887" s="87"/>
      <c r="AWJ1887" s="87"/>
      <c r="AWK1887" s="87"/>
      <c r="AWL1887" s="87"/>
      <c r="AWM1887" s="88"/>
      <c r="AWN1887" s="88"/>
      <c r="AWO1887" s="92"/>
      <c r="AWP1887" s="93"/>
      <c r="AWQ1887" s="94"/>
      <c r="AWR1887" s="95"/>
      <c r="AWS1887" s="96"/>
      <c r="AWT1887" s="88"/>
      <c r="AWU1887" s="87"/>
      <c r="AWV1887" s="87"/>
      <c r="AWW1887" s="87"/>
      <c r="AWX1887" s="87"/>
      <c r="AWY1887" s="88"/>
      <c r="AWZ1887" s="88"/>
      <c r="AXA1887" s="92"/>
      <c r="AXB1887" s="93"/>
      <c r="AXC1887" s="94"/>
      <c r="AXD1887" s="95"/>
      <c r="AXE1887" s="96"/>
      <c r="AXF1887" s="88"/>
      <c r="AXG1887" s="87"/>
      <c r="AXH1887" s="87"/>
      <c r="AXI1887" s="87"/>
      <c r="AXJ1887" s="87"/>
      <c r="AXK1887" s="88"/>
      <c r="AXL1887" s="88"/>
      <c r="AXM1887" s="92"/>
      <c r="AXN1887" s="93"/>
      <c r="AXO1887" s="94"/>
      <c r="AXP1887" s="95"/>
      <c r="AXQ1887" s="96"/>
      <c r="AXR1887" s="88"/>
      <c r="AXS1887" s="87"/>
      <c r="AXT1887" s="87"/>
      <c r="AXU1887" s="87"/>
      <c r="AXV1887" s="87"/>
      <c r="AXW1887" s="88"/>
      <c r="AXX1887" s="88"/>
      <c r="AXY1887" s="92"/>
      <c r="AXZ1887" s="93"/>
      <c r="AYA1887" s="94"/>
      <c r="AYB1887" s="95"/>
      <c r="AYC1887" s="96"/>
      <c r="AYD1887" s="88"/>
      <c r="AYE1887" s="87"/>
      <c r="AYF1887" s="87"/>
      <c r="AYG1887" s="87"/>
      <c r="AYH1887" s="87"/>
      <c r="AYI1887" s="88"/>
      <c r="AYJ1887" s="88"/>
      <c r="AYK1887" s="92"/>
      <c r="AYL1887" s="93"/>
      <c r="AYM1887" s="94"/>
      <c r="AYN1887" s="95"/>
      <c r="AYO1887" s="96"/>
      <c r="AYP1887" s="88"/>
      <c r="AYQ1887" s="87"/>
      <c r="AYR1887" s="87"/>
      <c r="AYS1887" s="87"/>
      <c r="AYT1887" s="87"/>
      <c r="AYU1887" s="88"/>
      <c r="AYV1887" s="88"/>
      <c r="AYW1887" s="92"/>
      <c r="AYX1887" s="93"/>
      <c r="AYY1887" s="94"/>
      <c r="AYZ1887" s="95"/>
      <c r="AZA1887" s="96"/>
      <c r="AZB1887" s="88"/>
      <c r="AZC1887" s="87"/>
      <c r="AZD1887" s="87"/>
      <c r="AZE1887" s="87"/>
      <c r="AZF1887" s="87"/>
      <c r="AZG1887" s="88"/>
      <c r="AZH1887" s="88"/>
      <c r="AZI1887" s="92"/>
      <c r="AZJ1887" s="93"/>
      <c r="AZK1887" s="94"/>
      <c r="AZL1887" s="95"/>
      <c r="AZM1887" s="96"/>
      <c r="AZN1887" s="88"/>
      <c r="AZO1887" s="87"/>
      <c r="AZP1887" s="87"/>
      <c r="AZQ1887" s="87"/>
      <c r="AZR1887" s="87"/>
      <c r="AZS1887" s="88"/>
      <c r="AZT1887" s="88"/>
      <c r="AZU1887" s="92"/>
      <c r="AZV1887" s="93"/>
      <c r="AZW1887" s="94"/>
      <c r="AZX1887" s="95"/>
      <c r="AZY1887" s="96"/>
      <c r="AZZ1887" s="88"/>
      <c r="BAA1887" s="87"/>
      <c r="BAB1887" s="87"/>
      <c r="BAC1887" s="87"/>
      <c r="BAD1887" s="87"/>
      <c r="BAE1887" s="88"/>
      <c r="BAF1887" s="88"/>
      <c r="BAG1887" s="92"/>
      <c r="BAH1887" s="93"/>
      <c r="BAI1887" s="94"/>
      <c r="BAJ1887" s="95"/>
      <c r="BAK1887" s="96"/>
      <c r="BAL1887" s="88"/>
      <c r="BAM1887" s="87"/>
      <c r="BAN1887" s="87"/>
      <c r="BAO1887" s="87"/>
      <c r="BAP1887" s="87"/>
      <c r="BAQ1887" s="88"/>
      <c r="BAR1887" s="88"/>
      <c r="BAS1887" s="92"/>
      <c r="BAT1887" s="93"/>
      <c r="BAU1887" s="94"/>
      <c r="BAV1887" s="95"/>
      <c r="BAW1887" s="96"/>
      <c r="BAX1887" s="88"/>
      <c r="BAY1887" s="87"/>
      <c r="BAZ1887" s="87"/>
      <c r="BBA1887" s="87"/>
      <c r="BBB1887" s="87"/>
      <c r="BBC1887" s="88"/>
      <c r="BBD1887" s="88"/>
      <c r="BBE1887" s="92"/>
      <c r="BBF1887" s="93"/>
      <c r="BBG1887" s="94"/>
      <c r="BBH1887" s="95"/>
      <c r="BBI1887" s="96"/>
      <c r="BBJ1887" s="88"/>
      <c r="BBK1887" s="87"/>
      <c r="BBL1887" s="87"/>
      <c r="BBM1887" s="87"/>
      <c r="BBN1887" s="87"/>
      <c r="BBO1887" s="88"/>
      <c r="BBP1887" s="88"/>
      <c r="BBQ1887" s="92"/>
      <c r="BBR1887" s="93"/>
      <c r="BBS1887" s="94"/>
      <c r="BBT1887" s="95"/>
      <c r="BBU1887" s="96"/>
      <c r="BBV1887" s="88"/>
      <c r="BBW1887" s="87"/>
      <c r="BBX1887" s="87"/>
      <c r="BBY1887" s="87"/>
      <c r="BBZ1887" s="87"/>
      <c r="BCA1887" s="88"/>
      <c r="BCB1887" s="88"/>
      <c r="BCC1887" s="92"/>
      <c r="BCD1887" s="93"/>
      <c r="BCE1887" s="94"/>
      <c r="BCF1887" s="95"/>
      <c r="BCG1887" s="96"/>
      <c r="BCH1887" s="88"/>
      <c r="BCI1887" s="87"/>
      <c r="BCJ1887" s="87"/>
      <c r="BCK1887" s="87"/>
      <c r="BCL1887" s="87"/>
      <c r="BCM1887" s="88"/>
      <c r="BCN1887" s="88"/>
      <c r="BCO1887" s="92"/>
      <c r="BCP1887" s="93"/>
      <c r="BCQ1887" s="94"/>
      <c r="BCR1887" s="95"/>
      <c r="BCS1887" s="96"/>
      <c r="BCT1887" s="88"/>
      <c r="BCU1887" s="87"/>
      <c r="BCV1887" s="87"/>
      <c r="BCW1887" s="87"/>
      <c r="BCX1887" s="87"/>
      <c r="BCY1887" s="88"/>
      <c r="BCZ1887" s="88"/>
      <c r="BDA1887" s="92"/>
      <c r="BDB1887" s="93"/>
      <c r="BDC1887" s="94"/>
      <c r="BDD1887" s="95"/>
      <c r="BDE1887" s="96"/>
      <c r="BDF1887" s="88"/>
      <c r="BDG1887" s="87"/>
      <c r="BDH1887" s="87"/>
      <c r="BDI1887" s="87"/>
      <c r="BDJ1887" s="87"/>
      <c r="BDK1887" s="88"/>
      <c r="BDL1887" s="88"/>
      <c r="BDM1887" s="92"/>
      <c r="BDN1887" s="93"/>
      <c r="BDO1887" s="94"/>
      <c r="BDP1887" s="95"/>
      <c r="BDQ1887" s="96"/>
      <c r="BDR1887" s="88"/>
      <c r="BDS1887" s="87"/>
      <c r="BDT1887" s="87"/>
      <c r="BDU1887" s="87"/>
      <c r="BDV1887" s="87"/>
      <c r="BDW1887" s="88"/>
      <c r="BDX1887" s="88"/>
      <c r="BDY1887" s="92"/>
      <c r="BDZ1887" s="93"/>
      <c r="BEA1887" s="94"/>
      <c r="BEB1887" s="95"/>
      <c r="BEC1887" s="96"/>
      <c r="BED1887" s="88"/>
      <c r="BEE1887" s="87"/>
      <c r="BEF1887" s="87"/>
      <c r="BEG1887" s="87"/>
      <c r="BEH1887" s="87"/>
      <c r="BEI1887" s="88"/>
      <c r="BEJ1887" s="88"/>
      <c r="BEK1887" s="92"/>
      <c r="BEL1887" s="93"/>
      <c r="BEM1887" s="94"/>
      <c r="BEN1887" s="95"/>
      <c r="BEO1887" s="96"/>
      <c r="BEP1887" s="88"/>
      <c r="BEQ1887" s="87"/>
      <c r="BER1887" s="87"/>
      <c r="BES1887" s="87"/>
      <c r="BET1887" s="87"/>
      <c r="BEU1887" s="88"/>
      <c r="BEV1887" s="88"/>
      <c r="BEW1887" s="92"/>
      <c r="BEX1887" s="93"/>
      <c r="BEY1887" s="94"/>
      <c r="BEZ1887" s="95"/>
      <c r="BFA1887" s="96"/>
      <c r="BFB1887" s="88"/>
      <c r="BFC1887" s="87"/>
      <c r="BFD1887" s="87"/>
      <c r="BFE1887" s="87"/>
      <c r="BFF1887" s="87"/>
      <c r="BFG1887" s="88"/>
      <c r="BFH1887" s="88"/>
      <c r="BFI1887" s="92"/>
      <c r="BFJ1887" s="93"/>
      <c r="BFK1887" s="94"/>
      <c r="BFL1887" s="95"/>
      <c r="BFM1887" s="96"/>
      <c r="BFN1887" s="88"/>
      <c r="BFO1887" s="87"/>
      <c r="BFP1887" s="87"/>
      <c r="BFQ1887" s="87"/>
      <c r="BFR1887" s="87"/>
      <c r="BFS1887" s="88"/>
      <c r="BFT1887" s="88"/>
      <c r="BFU1887" s="92"/>
      <c r="BFV1887" s="93"/>
      <c r="BFW1887" s="94"/>
      <c r="BFX1887" s="95"/>
      <c r="BFY1887" s="96"/>
      <c r="BFZ1887" s="88"/>
      <c r="BGA1887" s="87"/>
      <c r="BGB1887" s="87"/>
      <c r="BGC1887" s="87"/>
      <c r="BGD1887" s="87"/>
      <c r="BGE1887" s="88"/>
      <c r="BGF1887" s="88"/>
      <c r="BGG1887" s="92"/>
      <c r="BGH1887" s="93"/>
      <c r="BGI1887" s="94"/>
      <c r="BGJ1887" s="95"/>
      <c r="BGK1887" s="96"/>
      <c r="BGL1887" s="88"/>
      <c r="BGM1887" s="87"/>
      <c r="BGN1887" s="87"/>
      <c r="BGO1887" s="87"/>
      <c r="BGP1887" s="87"/>
      <c r="BGQ1887" s="88"/>
      <c r="BGR1887" s="88"/>
      <c r="BGS1887" s="92"/>
      <c r="BGT1887" s="93"/>
      <c r="BGU1887" s="94"/>
      <c r="BGV1887" s="95"/>
      <c r="BGW1887" s="96"/>
      <c r="BGX1887" s="88"/>
      <c r="BGY1887" s="87"/>
      <c r="BGZ1887" s="87"/>
      <c r="BHA1887" s="87"/>
      <c r="BHB1887" s="87"/>
      <c r="BHC1887" s="88"/>
      <c r="BHD1887" s="88"/>
      <c r="BHE1887" s="92"/>
      <c r="BHF1887" s="93"/>
      <c r="BHG1887" s="94"/>
      <c r="BHH1887" s="95"/>
      <c r="BHI1887" s="96"/>
      <c r="BHJ1887" s="88"/>
      <c r="BHK1887" s="87"/>
      <c r="BHL1887" s="87"/>
      <c r="BHM1887" s="87"/>
      <c r="BHN1887" s="87"/>
      <c r="BHO1887" s="88"/>
      <c r="BHP1887" s="88"/>
      <c r="BHQ1887" s="92"/>
      <c r="BHR1887" s="93"/>
      <c r="BHS1887" s="94"/>
      <c r="BHT1887" s="95"/>
      <c r="BHU1887" s="96"/>
      <c r="BHV1887" s="88"/>
      <c r="BHW1887" s="87"/>
      <c r="BHX1887" s="87"/>
      <c r="BHY1887" s="87"/>
      <c r="BHZ1887" s="87"/>
      <c r="BIA1887" s="88"/>
      <c r="BIB1887" s="88"/>
      <c r="BIC1887" s="92"/>
      <c r="BID1887" s="93"/>
      <c r="BIE1887" s="94"/>
      <c r="BIF1887" s="95"/>
      <c r="BIG1887" s="96"/>
      <c r="BIH1887" s="88"/>
      <c r="BII1887" s="87"/>
      <c r="BIJ1887" s="87"/>
      <c r="BIK1887" s="87"/>
      <c r="BIL1887" s="87"/>
      <c r="BIM1887" s="88"/>
      <c r="BIN1887" s="88"/>
      <c r="BIO1887" s="92"/>
      <c r="BIP1887" s="93"/>
      <c r="BIQ1887" s="94"/>
      <c r="BIR1887" s="95"/>
      <c r="BIS1887" s="96"/>
      <c r="BIT1887" s="88"/>
      <c r="BIU1887" s="87"/>
      <c r="BIV1887" s="87"/>
      <c r="BIW1887" s="87"/>
      <c r="BIX1887" s="87"/>
      <c r="BIY1887" s="88"/>
      <c r="BIZ1887" s="88"/>
      <c r="BJA1887" s="92"/>
      <c r="BJB1887" s="93"/>
      <c r="BJC1887" s="94"/>
      <c r="BJD1887" s="95"/>
      <c r="BJE1887" s="96"/>
      <c r="BJF1887" s="88"/>
      <c r="BJG1887" s="87"/>
      <c r="BJH1887" s="87"/>
      <c r="BJI1887" s="87"/>
      <c r="BJJ1887" s="87"/>
      <c r="BJK1887" s="88"/>
      <c r="BJL1887" s="88"/>
      <c r="BJM1887" s="92"/>
      <c r="BJN1887" s="93"/>
      <c r="BJO1887" s="94"/>
      <c r="BJP1887" s="95"/>
      <c r="BJQ1887" s="96"/>
      <c r="BJR1887" s="88"/>
      <c r="BJS1887" s="87"/>
      <c r="BJT1887" s="87"/>
      <c r="BJU1887" s="87"/>
      <c r="BJV1887" s="87"/>
      <c r="BJW1887" s="88"/>
      <c r="BJX1887" s="88"/>
      <c r="BJY1887" s="92"/>
      <c r="BJZ1887" s="93"/>
      <c r="BKA1887" s="94"/>
      <c r="BKB1887" s="95"/>
      <c r="BKC1887" s="96"/>
      <c r="BKD1887" s="88"/>
      <c r="BKE1887" s="87"/>
      <c r="BKF1887" s="87"/>
      <c r="BKG1887" s="87"/>
      <c r="BKH1887" s="87"/>
      <c r="BKI1887" s="88"/>
      <c r="BKJ1887" s="88"/>
      <c r="BKK1887" s="92"/>
      <c r="BKL1887" s="93"/>
      <c r="BKM1887" s="94"/>
      <c r="BKN1887" s="95"/>
      <c r="BKO1887" s="96"/>
      <c r="BKP1887" s="88"/>
      <c r="BKQ1887" s="87"/>
      <c r="BKR1887" s="87"/>
      <c r="BKS1887" s="87"/>
      <c r="BKT1887" s="87"/>
      <c r="BKU1887" s="88"/>
      <c r="BKV1887" s="88"/>
      <c r="BKW1887" s="92"/>
      <c r="BKX1887" s="93"/>
      <c r="BKY1887" s="94"/>
      <c r="BKZ1887" s="95"/>
      <c r="BLA1887" s="96"/>
      <c r="BLB1887" s="88"/>
      <c r="BLC1887" s="87"/>
      <c r="BLD1887" s="87"/>
      <c r="BLE1887" s="87"/>
      <c r="BLF1887" s="87"/>
      <c r="BLG1887" s="88"/>
      <c r="BLH1887" s="88"/>
      <c r="BLI1887" s="92"/>
      <c r="BLJ1887" s="93"/>
      <c r="BLK1887" s="94"/>
      <c r="BLL1887" s="95"/>
      <c r="BLM1887" s="96"/>
      <c r="BLN1887" s="88"/>
      <c r="BLO1887" s="87"/>
      <c r="BLP1887" s="87"/>
      <c r="BLQ1887" s="87"/>
      <c r="BLR1887" s="87"/>
      <c r="BLS1887" s="88"/>
      <c r="BLT1887" s="88"/>
      <c r="BLU1887" s="92"/>
      <c r="BLV1887" s="93"/>
      <c r="BLW1887" s="94"/>
      <c r="BLX1887" s="95"/>
      <c r="BLY1887" s="96"/>
      <c r="BLZ1887" s="88"/>
      <c r="BMA1887" s="87"/>
      <c r="BMB1887" s="87"/>
      <c r="BMC1887" s="87"/>
      <c r="BMD1887" s="87"/>
      <c r="BME1887" s="88"/>
      <c r="BMF1887" s="88"/>
      <c r="BMG1887" s="92"/>
      <c r="BMH1887" s="93"/>
      <c r="BMI1887" s="94"/>
      <c r="BMJ1887" s="95"/>
      <c r="BMK1887" s="96"/>
      <c r="BML1887" s="88"/>
      <c r="BMM1887" s="87"/>
      <c r="BMN1887" s="87"/>
      <c r="BMO1887" s="87"/>
      <c r="BMP1887" s="87"/>
      <c r="BMQ1887" s="88"/>
      <c r="BMR1887" s="88"/>
      <c r="BMS1887" s="92"/>
      <c r="BMT1887" s="93"/>
      <c r="BMU1887" s="94"/>
      <c r="BMV1887" s="95"/>
      <c r="BMW1887" s="96"/>
      <c r="BMX1887" s="88"/>
      <c r="BMY1887" s="87"/>
      <c r="BMZ1887" s="87"/>
      <c r="BNA1887" s="87"/>
      <c r="BNB1887" s="87"/>
      <c r="BNC1887" s="88"/>
      <c r="BND1887" s="88"/>
      <c r="BNE1887" s="92"/>
      <c r="BNF1887" s="93"/>
      <c r="BNG1887" s="94"/>
      <c r="BNH1887" s="95"/>
      <c r="BNI1887" s="96"/>
      <c r="BNJ1887" s="88"/>
      <c r="BNK1887" s="87"/>
      <c r="BNL1887" s="87"/>
      <c r="BNM1887" s="87"/>
      <c r="BNN1887" s="87"/>
      <c r="BNO1887" s="88"/>
      <c r="BNP1887" s="88"/>
      <c r="BNQ1887" s="92"/>
      <c r="BNR1887" s="93"/>
      <c r="BNS1887" s="94"/>
      <c r="BNT1887" s="95"/>
      <c r="BNU1887" s="96"/>
      <c r="BNV1887" s="88"/>
      <c r="BNW1887" s="87"/>
      <c r="BNX1887" s="87"/>
      <c r="BNY1887" s="87"/>
      <c r="BNZ1887" s="87"/>
      <c r="BOA1887" s="88"/>
      <c r="BOB1887" s="88"/>
      <c r="BOC1887" s="92"/>
      <c r="BOD1887" s="93"/>
      <c r="BOE1887" s="94"/>
      <c r="BOF1887" s="95"/>
      <c r="BOG1887" s="96"/>
      <c r="BOH1887" s="88"/>
      <c r="BOI1887" s="87"/>
      <c r="BOJ1887" s="87"/>
      <c r="BOK1887" s="87"/>
      <c r="BOL1887" s="87"/>
      <c r="BOM1887" s="88"/>
      <c r="BON1887" s="88"/>
      <c r="BOO1887" s="92"/>
      <c r="BOP1887" s="93"/>
      <c r="BOQ1887" s="94"/>
      <c r="BOR1887" s="95"/>
      <c r="BOS1887" s="96"/>
      <c r="BOT1887" s="88"/>
      <c r="BOU1887" s="87"/>
      <c r="BOV1887" s="87"/>
      <c r="BOW1887" s="87"/>
      <c r="BOX1887" s="87"/>
      <c r="BOY1887" s="88"/>
      <c r="BOZ1887" s="88"/>
      <c r="BPA1887" s="92"/>
      <c r="BPB1887" s="93"/>
      <c r="BPC1887" s="94"/>
      <c r="BPD1887" s="95"/>
      <c r="BPE1887" s="96"/>
      <c r="BPF1887" s="88"/>
      <c r="BPG1887" s="87"/>
      <c r="BPH1887" s="87"/>
      <c r="BPI1887" s="87"/>
      <c r="BPJ1887" s="87"/>
      <c r="BPK1887" s="88"/>
      <c r="BPL1887" s="88"/>
      <c r="BPM1887" s="92"/>
      <c r="BPN1887" s="93"/>
      <c r="BPO1887" s="94"/>
      <c r="BPP1887" s="95"/>
      <c r="BPQ1887" s="96"/>
      <c r="BPR1887" s="88"/>
      <c r="BPS1887" s="87"/>
      <c r="BPT1887" s="87"/>
      <c r="BPU1887" s="87"/>
      <c r="BPV1887" s="87"/>
      <c r="BPW1887" s="88"/>
      <c r="BPX1887" s="88"/>
      <c r="BPY1887" s="92"/>
      <c r="BPZ1887" s="93"/>
      <c r="BQA1887" s="94"/>
      <c r="BQB1887" s="95"/>
      <c r="BQC1887" s="96"/>
      <c r="BQD1887" s="88"/>
      <c r="BQE1887" s="87"/>
      <c r="BQF1887" s="87"/>
      <c r="BQG1887" s="87"/>
      <c r="BQH1887" s="87"/>
      <c r="BQI1887" s="88"/>
      <c r="BQJ1887" s="88"/>
      <c r="BQK1887" s="92"/>
      <c r="BQL1887" s="93"/>
      <c r="BQM1887" s="94"/>
      <c r="BQN1887" s="95"/>
      <c r="BQO1887" s="96"/>
      <c r="BQP1887" s="88"/>
      <c r="BQQ1887" s="87"/>
      <c r="BQR1887" s="87"/>
      <c r="BQS1887" s="87"/>
      <c r="BQT1887" s="87"/>
      <c r="BQU1887" s="88"/>
      <c r="BQV1887" s="88"/>
      <c r="BQW1887" s="92"/>
      <c r="BQX1887" s="93"/>
      <c r="BQY1887" s="94"/>
      <c r="BQZ1887" s="95"/>
      <c r="BRA1887" s="96"/>
      <c r="BRB1887" s="88"/>
      <c r="BRC1887" s="87"/>
      <c r="BRD1887" s="87"/>
      <c r="BRE1887" s="87"/>
      <c r="BRF1887" s="87"/>
      <c r="BRG1887" s="88"/>
      <c r="BRH1887" s="88"/>
      <c r="BRI1887" s="92"/>
      <c r="BRJ1887" s="93"/>
      <c r="BRK1887" s="94"/>
      <c r="BRL1887" s="95"/>
      <c r="BRM1887" s="96"/>
      <c r="BRN1887" s="88"/>
      <c r="BRO1887" s="87"/>
      <c r="BRP1887" s="87"/>
      <c r="BRQ1887" s="87"/>
      <c r="BRR1887" s="87"/>
      <c r="BRS1887" s="88"/>
      <c r="BRT1887" s="88"/>
      <c r="BRU1887" s="92"/>
      <c r="BRV1887" s="93"/>
      <c r="BRW1887" s="94"/>
      <c r="BRX1887" s="95"/>
      <c r="BRY1887" s="96"/>
      <c r="BRZ1887" s="88"/>
      <c r="BSA1887" s="87"/>
      <c r="BSB1887" s="87"/>
      <c r="BSC1887" s="87"/>
      <c r="BSD1887" s="87"/>
      <c r="BSE1887" s="88"/>
      <c r="BSF1887" s="88"/>
      <c r="BSG1887" s="92"/>
      <c r="BSH1887" s="93"/>
      <c r="BSI1887" s="94"/>
      <c r="BSJ1887" s="95"/>
      <c r="BSK1887" s="96"/>
      <c r="BSL1887" s="88"/>
      <c r="BSM1887" s="87"/>
      <c r="BSN1887" s="87"/>
      <c r="BSO1887" s="87"/>
      <c r="BSP1887" s="87"/>
      <c r="BSQ1887" s="88"/>
      <c r="BSR1887" s="88"/>
      <c r="BSS1887" s="92"/>
      <c r="BST1887" s="93"/>
      <c r="BSU1887" s="94"/>
      <c r="BSV1887" s="95"/>
      <c r="BSW1887" s="96"/>
      <c r="BSX1887" s="88"/>
      <c r="BSY1887" s="87"/>
      <c r="BSZ1887" s="87"/>
      <c r="BTA1887" s="87"/>
      <c r="BTB1887" s="87"/>
      <c r="BTC1887" s="88"/>
      <c r="BTD1887" s="88"/>
      <c r="BTE1887" s="92"/>
      <c r="BTF1887" s="93"/>
      <c r="BTG1887" s="94"/>
      <c r="BTH1887" s="95"/>
      <c r="BTI1887" s="96"/>
      <c r="BTJ1887" s="88"/>
      <c r="BTK1887" s="87"/>
      <c r="BTL1887" s="87"/>
      <c r="BTM1887" s="87"/>
      <c r="BTN1887" s="87"/>
      <c r="BTO1887" s="88"/>
      <c r="BTP1887" s="88"/>
      <c r="BTQ1887" s="92"/>
      <c r="BTR1887" s="93"/>
      <c r="BTS1887" s="94"/>
      <c r="BTT1887" s="95"/>
      <c r="BTU1887" s="96"/>
      <c r="BTV1887" s="88"/>
      <c r="BTW1887" s="87"/>
      <c r="BTX1887" s="87"/>
      <c r="BTY1887" s="87"/>
      <c r="BTZ1887" s="87"/>
      <c r="BUA1887" s="88"/>
      <c r="BUB1887" s="88"/>
      <c r="BUC1887" s="92"/>
      <c r="BUD1887" s="93"/>
      <c r="BUE1887" s="94"/>
      <c r="BUF1887" s="95"/>
      <c r="BUG1887" s="96"/>
      <c r="BUH1887" s="88"/>
      <c r="BUI1887" s="87"/>
      <c r="BUJ1887" s="87"/>
      <c r="BUK1887" s="87"/>
      <c r="BUL1887" s="87"/>
      <c r="BUM1887" s="88"/>
      <c r="BUN1887" s="88"/>
      <c r="BUO1887" s="92"/>
      <c r="BUP1887" s="93"/>
      <c r="BUQ1887" s="94"/>
      <c r="BUR1887" s="95"/>
      <c r="BUS1887" s="96"/>
      <c r="BUT1887" s="88"/>
      <c r="BUU1887" s="87"/>
      <c r="BUV1887" s="87"/>
      <c r="BUW1887" s="87"/>
      <c r="BUX1887" s="87"/>
      <c r="BUY1887" s="88"/>
      <c r="BUZ1887" s="88"/>
      <c r="BVA1887" s="92"/>
      <c r="BVB1887" s="93"/>
      <c r="BVC1887" s="94"/>
      <c r="BVD1887" s="95"/>
      <c r="BVE1887" s="96"/>
      <c r="BVF1887" s="88"/>
      <c r="BVG1887" s="87"/>
      <c r="BVH1887" s="87"/>
      <c r="BVI1887" s="87"/>
      <c r="BVJ1887" s="87"/>
      <c r="BVK1887" s="88"/>
      <c r="BVL1887" s="88"/>
      <c r="BVM1887" s="92"/>
      <c r="BVN1887" s="93"/>
      <c r="BVO1887" s="94"/>
      <c r="BVP1887" s="95"/>
      <c r="BVQ1887" s="96"/>
      <c r="BVR1887" s="88"/>
      <c r="BVS1887" s="87"/>
      <c r="BVT1887" s="87"/>
      <c r="BVU1887" s="87"/>
      <c r="BVV1887" s="87"/>
      <c r="BVW1887" s="88"/>
      <c r="BVX1887" s="88"/>
      <c r="BVY1887" s="92"/>
      <c r="BVZ1887" s="93"/>
      <c r="BWA1887" s="94"/>
      <c r="BWB1887" s="95"/>
      <c r="BWC1887" s="96"/>
      <c r="BWD1887" s="88"/>
      <c r="BWE1887" s="87"/>
      <c r="BWF1887" s="87"/>
      <c r="BWG1887" s="87"/>
      <c r="BWH1887" s="87"/>
      <c r="BWI1887" s="88"/>
      <c r="BWJ1887" s="88"/>
      <c r="BWK1887" s="92"/>
      <c r="BWL1887" s="93"/>
      <c r="BWM1887" s="94"/>
      <c r="BWN1887" s="95"/>
      <c r="BWO1887" s="96"/>
      <c r="BWP1887" s="88"/>
      <c r="BWQ1887" s="87"/>
      <c r="BWR1887" s="87"/>
      <c r="BWS1887" s="87"/>
      <c r="BWT1887" s="87"/>
      <c r="BWU1887" s="88"/>
      <c r="BWV1887" s="88"/>
      <c r="BWW1887" s="92"/>
      <c r="BWX1887" s="93"/>
      <c r="BWY1887" s="94"/>
      <c r="BWZ1887" s="95"/>
      <c r="BXA1887" s="96"/>
      <c r="BXB1887" s="88"/>
      <c r="BXC1887" s="87"/>
      <c r="BXD1887" s="87"/>
      <c r="BXE1887" s="87"/>
      <c r="BXF1887" s="87"/>
      <c r="BXG1887" s="88"/>
      <c r="BXH1887" s="88"/>
      <c r="BXI1887" s="92"/>
      <c r="BXJ1887" s="93"/>
      <c r="BXK1887" s="94"/>
      <c r="BXL1887" s="95"/>
      <c r="BXM1887" s="96"/>
      <c r="BXN1887" s="88"/>
      <c r="BXO1887" s="87"/>
      <c r="BXP1887" s="87"/>
      <c r="BXQ1887" s="87"/>
      <c r="BXR1887" s="87"/>
      <c r="BXS1887" s="88"/>
      <c r="BXT1887" s="88"/>
      <c r="BXU1887" s="92"/>
      <c r="BXV1887" s="93"/>
      <c r="BXW1887" s="94"/>
      <c r="BXX1887" s="95"/>
      <c r="BXY1887" s="96"/>
      <c r="BXZ1887" s="88"/>
      <c r="BYA1887" s="87"/>
      <c r="BYB1887" s="87"/>
      <c r="BYC1887" s="87"/>
      <c r="BYD1887" s="87"/>
      <c r="BYE1887" s="88"/>
      <c r="BYF1887" s="88"/>
      <c r="BYG1887" s="92"/>
      <c r="BYH1887" s="93"/>
      <c r="BYI1887" s="94"/>
      <c r="BYJ1887" s="95"/>
      <c r="BYK1887" s="96"/>
      <c r="BYL1887" s="88"/>
      <c r="BYM1887" s="87"/>
      <c r="BYN1887" s="87"/>
      <c r="BYO1887" s="87"/>
      <c r="BYP1887" s="87"/>
      <c r="BYQ1887" s="88"/>
      <c r="BYR1887" s="88"/>
      <c r="BYS1887" s="92"/>
      <c r="BYT1887" s="93"/>
      <c r="BYU1887" s="94"/>
      <c r="BYV1887" s="95"/>
      <c r="BYW1887" s="96"/>
      <c r="BYX1887" s="88"/>
      <c r="BYY1887" s="87"/>
      <c r="BYZ1887" s="87"/>
      <c r="BZA1887" s="87"/>
      <c r="BZB1887" s="87"/>
      <c r="BZC1887" s="88"/>
      <c r="BZD1887" s="88"/>
      <c r="BZE1887" s="92"/>
      <c r="BZF1887" s="93"/>
      <c r="BZG1887" s="94"/>
      <c r="BZH1887" s="95"/>
      <c r="BZI1887" s="96"/>
      <c r="BZJ1887" s="88"/>
      <c r="BZK1887" s="87"/>
      <c r="BZL1887" s="87"/>
      <c r="BZM1887" s="87"/>
      <c r="BZN1887" s="87"/>
      <c r="BZO1887" s="88"/>
      <c r="BZP1887" s="88"/>
      <c r="BZQ1887" s="92"/>
      <c r="BZR1887" s="93"/>
      <c r="BZS1887" s="94"/>
      <c r="BZT1887" s="95"/>
      <c r="BZU1887" s="96"/>
      <c r="BZV1887" s="88"/>
      <c r="BZW1887" s="87"/>
      <c r="BZX1887" s="87"/>
      <c r="BZY1887" s="87"/>
      <c r="BZZ1887" s="87"/>
      <c r="CAA1887" s="88"/>
      <c r="CAB1887" s="88"/>
      <c r="CAC1887" s="92"/>
      <c r="CAD1887" s="93"/>
      <c r="CAE1887" s="94"/>
      <c r="CAF1887" s="95"/>
      <c r="CAG1887" s="96"/>
      <c r="CAH1887" s="88"/>
      <c r="CAI1887" s="87"/>
      <c r="CAJ1887" s="87"/>
      <c r="CAK1887" s="87"/>
      <c r="CAL1887" s="87"/>
      <c r="CAM1887" s="88"/>
      <c r="CAN1887" s="88"/>
      <c r="CAO1887" s="92"/>
      <c r="CAP1887" s="93"/>
      <c r="CAQ1887" s="94"/>
      <c r="CAR1887" s="95"/>
      <c r="CAS1887" s="96"/>
      <c r="CAT1887" s="88"/>
      <c r="CAU1887" s="87"/>
      <c r="CAV1887" s="87"/>
      <c r="CAW1887" s="87"/>
      <c r="CAX1887" s="87"/>
      <c r="CAY1887" s="88"/>
      <c r="CAZ1887" s="88"/>
      <c r="CBA1887" s="92"/>
      <c r="CBB1887" s="93"/>
      <c r="CBC1887" s="94"/>
      <c r="CBD1887" s="95"/>
      <c r="CBE1887" s="96"/>
      <c r="CBF1887" s="88"/>
      <c r="CBG1887" s="87"/>
      <c r="CBH1887" s="87"/>
      <c r="CBI1887" s="87"/>
      <c r="CBJ1887" s="87"/>
      <c r="CBK1887" s="88"/>
      <c r="CBL1887" s="88"/>
      <c r="CBM1887" s="92"/>
      <c r="CBN1887" s="93"/>
      <c r="CBO1887" s="94"/>
      <c r="CBP1887" s="95"/>
      <c r="CBQ1887" s="96"/>
      <c r="CBR1887" s="88"/>
      <c r="CBS1887" s="87"/>
      <c r="CBT1887" s="87"/>
      <c r="CBU1887" s="87"/>
      <c r="CBV1887" s="87"/>
      <c r="CBW1887" s="88"/>
      <c r="CBX1887" s="88"/>
      <c r="CBY1887" s="92"/>
      <c r="CBZ1887" s="93"/>
      <c r="CCA1887" s="94"/>
      <c r="CCB1887" s="95"/>
      <c r="CCC1887" s="96"/>
      <c r="CCD1887" s="88"/>
      <c r="CCE1887" s="87"/>
      <c r="CCF1887" s="87"/>
      <c r="CCG1887" s="87"/>
      <c r="CCH1887" s="87"/>
      <c r="CCI1887" s="88"/>
      <c r="CCJ1887" s="88"/>
      <c r="CCK1887" s="92"/>
      <c r="CCL1887" s="93"/>
      <c r="CCM1887" s="94"/>
      <c r="CCN1887" s="95"/>
      <c r="CCO1887" s="96"/>
      <c r="CCP1887" s="88"/>
      <c r="CCQ1887" s="87"/>
      <c r="CCR1887" s="87"/>
      <c r="CCS1887" s="87"/>
      <c r="CCT1887" s="87"/>
      <c r="CCU1887" s="88"/>
      <c r="CCV1887" s="88"/>
      <c r="CCW1887" s="92"/>
      <c r="CCX1887" s="93"/>
      <c r="CCY1887" s="94"/>
      <c r="CCZ1887" s="95"/>
      <c r="CDA1887" s="96"/>
      <c r="CDB1887" s="88"/>
      <c r="CDC1887" s="87"/>
      <c r="CDD1887" s="87"/>
      <c r="CDE1887" s="87"/>
      <c r="CDF1887" s="87"/>
      <c r="CDG1887" s="88"/>
      <c r="CDH1887" s="88"/>
      <c r="CDI1887" s="92"/>
      <c r="CDJ1887" s="93"/>
      <c r="CDK1887" s="94"/>
      <c r="CDL1887" s="95"/>
      <c r="CDM1887" s="96"/>
      <c r="CDN1887" s="88"/>
      <c r="CDO1887" s="87"/>
      <c r="CDP1887" s="87"/>
      <c r="CDQ1887" s="87"/>
      <c r="CDR1887" s="87"/>
      <c r="CDS1887" s="88"/>
      <c r="CDT1887" s="88"/>
      <c r="CDU1887" s="92"/>
      <c r="CDV1887" s="93"/>
      <c r="CDW1887" s="94"/>
      <c r="CDX1887" s="95"/>
      <c r="CDY1887" s="96"/>
      <c r="CDZ1887" s="88"/>
      <c r="CEA1887" s="87"/>
      <c r="CEB1887" s="87"/>
      <c r="CEC1887" s="87"/>
      <c r="CED1887" s="87"/>
      <c r="CEE1887" s="88"/>
      <c r="CEF1887" s="88"/>
      <c r="CEG1887" s="92"/>
      <c r="CEH1887" s="93"/>
      <c r="CEI1887" s="94"/>
      <c r="CEJ1887" s="95"/>
      <c r="CEK1887" s="96"/>
      <c r="CEL1887" s="88"/>
      <c r="CEM1887" s="87"/>
      <c r="CEN1887" s="87"/>
      <c r="CEO1887" s="87"/>
      <c r="CEP1887" s="87"/>
      <c r="CEQ1887" s="88"/>
      <c r="CER1887" s="88"/>
      <c r="CES1887" s="92"/>
      <c r="CET1887" s="93"/>
      <c r="CEU1887" s="94"/>
      <c r="CEV1887" s="95"/>
      <c r="CEW1887" s="96"/>
      <c r="CEX1887" s="88"/>
      <c r="CEY1887" s="87"/>
      <c r="CEZ1887" s="87"/>
      <c r="CFA1887" s="87"/>
      <c r="CFB1887" s="87"/>
      <c r="CFC1887" s="88"/>
      <c r="CFD1887" s="88"/>
      <c r="CFE1887" s="92"/>
      <c r="CFF1887" s="93"/>
      <c r="CFG1887" s="94"/>
      <c r="CFH1887" s="95"/>
      <c r="CFI1887" s="96"/>
      <c r="CFJ1887" s="88"/>
      <c r="CFK1887" s="87"/>
      <c r="CFL1887" s="87"/>
      <c r="CFM1887" s="87"/>
      <c r="CFN1887" s="87"/>
      <c r="CFO1887" s="88"/>
      <c r="CFP1887" s="88"/>
      <c r="CFQ1887" s="92"/>
      <c r="CFR1887" s="93"/>
      <c r="CFS1887" s="94"/>
      <c r="CFT1887" s="95"/>
      <c r="CFU1887" s="96"/>
      <c r="CFV1887" s="88"/>
      <c r="CFW1887" s="87"/>
      <c r="CFX1887" s="87"/>
      <c r="CFY1887" s="87"/>
      <c r="CFZ1887" s="87"/>
      <c r="CGA1887" s="88"/>
      <c r="CGB1887" s="88"/>
      <c r="CGC1887" s="92"/>
      <c r="CGD1887" s="93"/>
      <c r="CGE1887" s="94"/>
      <c r="CGF1887" s="95"/>
      <c r="CGG1887" s="96"/>
      <c r="CGH1887" s="88"/>
      <c r="CGI1887" s="87"/>
      <c r="CGJ1887" s="87"/>
      <c r="CGK1887" s="87"/>
      <c r="CGL1887" s="87"/>
      <c r="CGM1887" s="88"/>
      <c r="CGN1887" s="88"/>
      <c r="CGO1887" s="92"/>
      <c r="CGP1887" s="93"/>
      <c r="CGQ1887" s="94"/>
      <c r="CGR1887" s="95"/>
      <c r="CGS1887" s="96"/>
      <c r="CGT1887" s="88"/>
      <c r="CGU1887" s="87"/>
      <c r="CGV1887" s="87"/>
      <c r="CGW1887" s="87"/>
      <c r="CGX1887" s="87"/>
      <c r="CGY1887" s="88"/>
      <c r="CGZ1887" s="88"/>
      <c r="CHA1887" s="92"/>
      <c r="CHB1887" s="93"/>
      <c r="CHC1887" s="94"/>
      <c r="CHD1887" s="95"/>
      <c r="CHE1887" s="96"/>
      <c r="CHF1887" s="88"/>
      <c r="CHG1887" s="87"/>
      <c r="CHH1887" s="87"/>
      <c r="CHI1887" s="87"/>
      <c r="CHJ1887" s="87"/>
      <c r="CHK1887" s="88"/>
      <c r="CHL1887" s="88"/>
      <c r="CHM1887" s="92"/>
      <c r="CHN1887" s="93"/>
      <c r="CHO1887" s="94"/>
      <c r="CHP1887" s="95"/>
      <c r="CHQ1887" s="96"/>
      <c r="CHR1887" s="88"/>
      <c r="CHS1887" s="87"/>
      <c r="CHT1887" s="87"/>
      <c r="CHU1887" s="87"/>
      <c r="CHV1887" s="87"/>
      <c r="CHW1887" s="88"/>
      <c r="CHX1887" s="88"/>
      <c r="CHY1887" s="92"/>
      <c r="CHZ1887" s="93"/>
      <c r="CIA1887" s="94"/>
      <c r="CIB1887" s="95"/>
      <c r="CIC1887" s="96"/>
      <c r="CID1887" s="88"/>
      <c r="CIE1887" s="87"/>
      <c r="CIF1887" s="87"/>
      <c r="CIG1887" s="87"/>
      <c r="CIH1887" s="87"/>
      <c r="CII1887" s="88"/>
      <c r="CIJ1887" s="88"/>
      <c r="CIK1887" s="92"/>
      <c r="CIL1887" s="93"/>
      <c r="CIM1887" s="94"/>
      <c r="CIN1887" s="95"/>
      <c r="CIO1887" s="96"/>
      <c r="CIP1887" s="88"/>
      <c r="CIQ1887" s="87"/>
      <c r="CIR1887" s="87"/>
      <c r="CIS1887" s="87"/>
      <c r="CIT1887" s="87"/>
      <c r="CIU1887" s="88"/>
      <c r="CIV1887" s="88"/>
      <c r="CIW1887" s="92"/>
      <c r="CIX1887" s="93"/>
      <c r="CIY1887" s="94"/>
      <c r="CIZ1887" s="95"/>
      <c r="CJA1887" s="96"/>
      <c r="CJB1887" s="88"/>
      <c r="CJC1887" s="87"/>
      <c r="CJD1887" s="87"/>
      <c r="CJE1887" s="87"/>
      <c r="CJF1887" s="87"/>
      <c r="CJG1887" s="88"/>
      <c r="CJH1887" s="88"/>
      <c r="CJI1887" s="92"/>
      <c r="CJJ1887" s="93"/>
      <c r="CJK1887" s="94"/>
      <c r="CJL1887" s="95"/>
      <c r="CJM1887" s="96"/>
      <c r="CJN1887" s="88"/>
      <c r="CJO1887" s="87"/>
      <c r="CJP1887" s="87"/>
      <c r="CJQ1887" s="87"/>
      <c r="CJR1887" s="87"/>
      <c r="CJS1887" s="88"/>
      <c r="CJT1887" s="88"/>
      <c r="CJU1887" s="92"/>
      <c r="CJV1887" s="93"/>
      <c r="CJW1887" s="94"/>
      <c r="CJX1887" s="95"/>
      <c r="CJY1887" s="96"/>
      <c r="CJZ1887" s="88"/>
      <c r="CKA1887" s="87"/>
      <c r="CKB1887" s="87"/>
      <c r="CKC1887" s="87"/>
      <c r="CKD1887" s="87"/>
      <c r="CKE1887" s="88"/>
      <c r="CKF1887" s="88"/>
      <c r="CKG1887" s="92"/>
      <c r="CKH1887" s="93"/>
      <c r="CKI1887" s="94"/>
      <c r="CKJ1887" s="95"/>
      <c r="CKK1887" s="96"/>
      <c r="CKL1887" s="88"/>
      <c r="CKM1887" s="87"/>
      <c r="CKN1887" s="87"/>
      <c r="CKO1887" s="87"/>
      <c r="CKP1887" s="87"/>
      <c r="CKQ1887" s="88"/>
      <c r="CKR1887" s="88"/>
      <c r="CKS1887" s="92"/>
      <c r="CKT1887" s="93"/>
      <c r="CKU1887" s="94"/>
      <c r="CKV1887" s="95"/>
      <c r="CKW1887" s="96"/>
      <c r="CKX1887" s="88"/>
      <c r="CKY1887" s="87"/>
      <c r="CKZ1887" s="87"/>
      <c r="CLA1887" s="87"/>
      <c r="CLB1887" s="87"/>
      <c r="CLC1887" s="88"/>
      <c r="CLD1887" s="88"/>
      <c r="CLE1887" s="92"/>
      <c r="CLF1887" s="93"/>
      <c r="CLG1887" s="94"/>
      <c r="CLH1887" s="95"/>
      <c r="CLI1887" s="96"/>
      <c r="CLJ1887" s="88"/>
      <c r="CLK1887" s="87"/>
      <c r="CLL1887" s="87"/>
      <c r="CLM1887" s="87"/>
      <c r="CLN1887" s="87"/>
      <c r="CLO1887" s="88"/>
      <c r="CLP1887" s="88"/>
      <c r="CLQ1887" s="92"/>
      <c r="CLR1887" s="93"/>
      <c r="CLS1887" s="94"/>
      <c r="CLT1887" s="95"/>
      <c r="CLU1887" s="96"/>
      <c r="CLV1887" s="88"/>
      <c r="CLW1887" s="87"/>
      <c r="CLX1887" s="87"/>
      <c r="CLY1887" s="87"/>
      <c r="CLZ1887" s="87"/>
      <c r="CMA1887" s="88"/>
      <c r="CMB1887" s="88"/>
      <c r="CMC1887" s="92"/>
      <c r="CMD1887" s="93"/>
      <c r="CME1887" s="94"/>
      <c r="CMF1887" s="95"/>
      <c r="CMG1887" s="96"/>
      <c r="CMH1887" s="88"/>
      <c r="CMI1887" s="87"/>
      <c r="CMJ1887" s="87"/>
      <c r="CMK1887" s="87"/>
      <c r="CML1887" s="87"/>
      <c r="CMM1887" s="88"/>
      <c r="CMN1887" s="88"/>
      <c r="CMO1887" s="92"/>
      <c r="CMP1887" s="93"/>
      <c r="CMQ1887" s="94"/>
      <c r="CMR1887" s="95"/>
      <c r="CMS1887" s="96"/>
      <c r="CMT1887" s="88"/>
      <c r="CMU1887" s="87"/>
      <c r="CMV1887" s="87"/>
      <c r="CMW1887" s="87"/>
      <c r="CMX1887" s="87"/>
      <c r="CMY1887" s="88"/>
      <c r="CMZ1887" s="88"/>
      <c r="CNA1887" s="92"/>
      <c r="CNB1887" s="93"/>
      <c r="CNC1887" s="94"/>
      <c r="CND1887" s="95"/>
      <c r="CNE1887" s="96"/>
      <c r="CNF1887" s="88"/>
      <c r="CNG1887" s="87"/>
      <c r="CNH1887" s="87"/>
      <c r="CNI1887" s="87"/>
      <c r="CNJ1887" s="87"/>
      <c r="CNK1887" s="88"/>
      <c r="CNL1887" s="88"/>
      <c r="CNM1887" s="92"/>
      <c r="CNN1887" s="93"/>
      <c r="CNO1887" s="94"/>
      <c r="CNP1887" s="95"/>
      <c r="CNQ1887" s="96"/>
      <c r="CNR1887" s="88"/>
      <c r="CNS1887" s="87"/>
      <c r="CNT1887" s="87"/>
      <c r="CNU1887" s="87"/>
      <c r="CNV1887" s="87"/>
      <c r="CNW1887" s="88"/>
      <c r="CNX1887" s="88"/>
      <c r="CNY1887" s="92"/>
      <c r="CNZ1887" s="93"/>
      <c r="COA1887" s="94"/>
      <c r="COB1887" s="95"/>
      <c r="COC1887" s="96"/>
      <c r="COD1887" s="88"/>
      <c r="COE1887" s="87"/>
      <c r="COF1887" s="87"/>
      <c r="COG1887" s="87"/>
      <c r="COH1887" s="87"/>
      <c r="COI1887" s="88"/>
      <c r="COJ1887" s="88"/>
      <c r="COK1887" s="92"/>
      <c r="COL1887" s="93"/>
      <c r="COM1887" s="94"/>
      <c r="CON1887" s="95"/>
      <c r="COO1887" s="96"/>
      <c r="COP1887" s="88"/>
      <c r="COQ1887" s="87"/>
      <c r="COR1887" s="87"/>
      <c r="COS1887" s="87"/>
      <c r="COT1887" s="87"/>
      <c r="COU1887" s="88"/>
      <c r="COV1887" s="88"/>
      <c r="COW1887" s="92"/>
      <c r="COX1887" s="93"/>
      <c r="COY1887" s="94"/>
      <c r="COZ1887" s="95"/>
      <c r="CPA1887" s="96"/>
      <c r="CPB1887" s="88"/>
      <c r="CPC1887" s="87"/>
      <c r="CPD1887" s="87"/>
      <c r="CPE1887" s="87"/>
      <c r="CPF1887" s="87"/>
      <c r="CPG1887" s="88"/>
      <c r="CPH1887" s="88"/>
      <c r="CPI1887" s="92"/>
      <c r="CPJ1887" s="93"/>
      <c r="CPK1887" s="94"/>
      <c r="CPL1887" s="95"/>
      <c r="CPM1887" s="96"/>
      <c r="CPN1887" s="88"/>
      <c r="CPO1887" s="87"/>
      <c r="CPP1887" s="87"/>
      <c r="CPQ1887" s="87"/>
      <c r="CPR1887" s="87"/>
      <c r="CPS1887" s="88"/>
      <c r="CPT1887" s="88"/>
      <c r="CPU1887" s="92"/>
      <c r="CPV1887" s="93"/>
      <c r="CPW1887" s="94"/>
      <c r="CPX1887" s="95"/>
      <c r="CPY1887" s="96"/>
      <c r="CPZ1887" s="88"/>
      <c r="CQA1887" s="87"/>
      <c r="CQB1887" s="87"/>
      <c r="CQC1887" s="87"/>
      <c r="CQD1887" s="87"/>
      <c r="CQE1887" s="88"/>
      <c r="CQF1887" s="88"/>
      <c r="CQG1887" s="92"/>
      <c r="CQH1887" s="93"/>
      <c r="CQI1887" s="94"/>
      <c r="CQJ1887" s="95"/>
      <c r="CQK1887" s="96"/>
      <c r="CQL1887" s="88"/>
      <c r="CQM1887" s="87"/>
      <c r="CQN1887" s="87"/>
      <c r="CQO1887" s="87"/>
      <c r="CQP1887" s="87"/>
      <c r="CQQ1887" s="88"/>
      <c r="CQR1887" s="88"/>
      <c r="CQS1887" s="92"/>
      <c r="CQT1887" s="93"/>
      <c r="CQU1887" s="94"/>
      <c r="CQV1887" s="95"/>
      <c r="CQW1887" s="96"/>
      <c r="CQX1887" s="88"/>
      <c r="CQY1887" s="87"/>
      <c r="CQZ1887" s="87"/>
      <c r="CRA1887" s="87"/>
      <c r="CRB1887" s="87"/>
      <c r="CRC1887" s="88"/>
      <c r="CRD1887" s="88"/>
      <c r="CRE1887" s="92"/>
      <c r="CRF1887" s="93"/>
      <c r="CRG1887" s="94"/>
      <c r="CRH1887" s="95"/>
      <c r="CRI1887" s="96"/>
      <c r="CRJ1887" s="88"/>
      <c r="CRK1887" s="87"/>
      <c r="CRL1887" s="87"/>
      <c r="CRM1887" s="87"/>
      <c r="CRN1887" s="87"/>
      <c r="CRO1887" s="88"/>
      <c r="CRP1887" s="88"/>
      <c r="CRQ1887" s="92"/>
      <c r="CRR1887" s="93"/>
      <c r="CRS1887" s="94"/>
      <c r="CRT1887" s="95"/>
      <c r="CRU1887" s="96"/>
      <c r="CRV1887" s="88"/>
      <c r="CRW1887" s="87"/>
      <c r="CRX1887" s="87"/>
      <c r="CRY1887" s="87"/>
      <c r="CRZ1887" s="87"/>
      <c r="CSA1887" s="88"/>
      <c r="CSB1887" s="88"/>
      <c r="CSC1887" s="92"/>
      <c r="CSD1887" s="93"/>
      <c r="CSE1887" s="94"/>
      <c r="CSF1887" s="95"/>
      <c r="CSG1887" s="96"/>
      <c r="CSH1887" s="88"/>
      <c r="CSI1887" s="87"/>
      <c r="CSJ1887" s="87"/>
      <c r="CSK1887" s="87"/>
      <c r="CSL1887" s="87"/>
      <c r="CSM1887" s="88"/>
      <c r="CSN1887" s="88"/>
      <c r="CSO1887" s="92"/>
      <c r="CSP1887" s="93"/>
      <c r="CSQ1887" s="94"/>
      <c r="CSR1887" s="95"/>
      <c r="CSS1887" s="96"/>
      <c r="CST1887" s="88"/>
      <c r="CSU1887" s="87"/>
      <c r="CSV1887" s="87"/>
      <c r="CSW1887" s="87"/>
      <c r="CSX1887" s="87"/>
      <c r="CSY1887" s="88"/>
      <c r="CSZ1887" s="88"/>
      <c r="CTA1887" s="92"/>
      <c r="CTB1887" s="93"/>
      <c r="CTC1887" s="94"/>
      <c r="CTD1887" s="95"/>
      <c r="CTE1887" s="96"/>
      <c r="CTF1887" s="88"/>
      <c r="CTG1887" s="87"/>
      <c r="CTH1887" s="87"/>
      <c r="CTI1887" s="87"/>
      <c r="CTJ1887" s="87"/>
      <c r="CTK1887" s="88"/>
      <c r="CTL1887" s="88"/>
      <c r="CTM1887" s="92"/>
      <c r="CTN1887" s="93"/>
      <c r="CTO1887" s="94"/>
      <c r="CTP1887" s="95"/>
      <c r="CTQ1887" s="96"/>
      <c r="CTR1887" s="88"/>
      <c r="CTS1887" s="87"/>
      <c r="CTT1887" s="87"/>
      <c r="CTU1887" s="87"/>
      <c r="CTV1887" s="87"/>
      <c r="CTW1887" s="88"/>
      <c r="CTX1887" s="88"/>
    </row>
    <row r="1888" customFormat="1" spans="1:11">
      <c r="A1888" s="118"/>
      <c r="B1888" s="118"/>
      <c r="C1888" s="118"/>
      <c r="D1888" s="118"/>
      <c r="E1888" s="31">
        <f>SUM(E5:E1887)</f>
        <v>1882</v>
      </c>
      <c r="F1888" s="31">
        <f>SUM(F5:F1887)</f>
        <v>721180</v>
      </c>
      <c r="G1888" s="31">
        <f>SUM(G5:G1887)</f>
        <v>920190</v>
      </c>
      <c r="H1888" s="118"/>
      <c r="I1888" s="118"/>
      <c r="J1888" s="118"/>
      <c r="K1888" s="118"/>
    </row>
  </sheetData>
  <mergeCells count="3">
    <mergeCell ref="A1:K1"/>
    <mergeCell ref="A2:K2"/>
    <mergeCell ref="E3:G3"/>
  </mergeCells>
  <conditionalFormatting sqref="C1868">
    <cfRule type="duplicateValues" dxfId="0" priority="2"/>
  </conditionalFormatting>
  <conditionalFormatting sqref="C1869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TX10"/>
  <sheetViews>
    <sheetView workbookViewId="0">
      <selection activeCell="E1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4" width="7.37037037037037" customWidth="1"/>
    <col min="5" max="5" width="6.37037037037037" customWidth="1"/>
    <col min="6" max="6" width="6.72222222222222" customWidth="1"/>
    <col min="7" max="7" width="7.37037037037037" customWidth="1"/>
    <col min="8" max="8" width="22.2685185185185" customWidth="1"/>
    <col min="9" max="9" width="14.3703703703704" customWidth="1"/>
    <col min="10" max="10" width="14.6296296296296" customWidth="1"/>
    <col min="11" max="11" width="7.4537037037037" customWidth="1"/>
  </cols>
  <sheetData>
    <row r="1" ht="30.6" spans="1:11">
      <c r="A1" s="3" t="s">
        <v>3117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1" customHeight="1" spans="1:11">
      <c r="A2" s="5" t="s">
        <v>3118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2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9" t="s">
        <v>3119</v>
      </c>
      <c r="F3" s="23" t="s">
        <v>3120</v>
      </c>
      <c r="G3" s="9" t="s">
        <v>3121</v>
      </c>
      <c r="H3" s="24" t="s">
        <v>7</v>
      </c>
      <c r="I3" s="8" t="s">
        <v>8</v>
      </c>
      <c r="J3" s="10" t="s">
        <v>3122</v>
      </c>
      <c r="K3" s="8" t="s">
        <v>10</v>
      </c>
    </row>
    <row r="4" s="70" customFormat="1" ht="15" customHeight="1" spans="1:2572">
      <c r="A4" s="61">
        <v>1</v>
      </c>
      <c r="B4" s="72" t="s">
        <v>2621</v>
      </c>
      <c r="C4" s="31" t="s">
        <v>3114</v>
      </c>
      <c r="D4" s="31" t="s">
        <v>3114</v>
      </c>
      <c r="E4" s="31">
        <v>1</v>
      </c>
      <c r="F4" s="73">
        <v>480</v>
      </c>
      <c r="G4" s="73">
        <f>E4*F4</f>
        <v>480</v>
      </c>
      <c r="H4" s="36" t="s">
        <v>3115</v>
      </c>
      <c r="I4" s="36" t="s">
        <v>2621</v>
      </c>
      <c r="J4" s="68">
        <v>45658</v>
      </c>
      <c r="K4" s="86"/>
      <c r="L4" s="87" t="s">
        <v>3116</v>
      </c>
      <c r="M4" s="87"/>
      <c r="N4" s="87"/>
      <c r="O4" s="88"/>
      <c r="P4" s="88"/>
      <c r="Q4" s="92"/>
      <c r="R4" s="93"/>
      <c r="S4" s="94"/>
      <c r="T4" s="95"/>
      <c r="U4" s="96"/>
      <c r="V4" s="88"/>
      <c r="W4" s="87"/>
      <c r="X4" s="87"/>
      <c r="Y4" s="87"/>
      <c r="Z4" s="87"/>
      <c r="AA4" s="88"/>
      <c r="AB4" s="88"/>
      <c r="AC4" s="92"/>
      <c r="AD4" s="93"/>
      <c r="AE4" s="94"/>
      <c r="AF4" s="95"/>
      <c r="AG4" s="96"/>
      <c r="AH4" s="88"/>
      <c r="AI4" s="87"/>
      <c r="AJ4" s="87"/>
      <c r="AK4" s="87"/>
      <c r="AL4" s="87"/>
      <c r="AM4" s="88"/>
      <c r="AN4" s="88"/>
      <c r="AO4" s="92"/>
      <c r="AP4" s="93"/>
      <c r="AQ4" s="94"/>
      <c r="AR4" s="95"/>
      <c r="AS4" s="96"/>
      <c r="AT4" s="88"/>
      <c r="AU4" s="87"/>
      <c r="AV4" s="87"/>
      <c r="AW4" s="87"/>
      <c r="AX4" s="87"/>
      <c r="AY4" s="88"/>
      <c r="AZ4" s="88"/>
      <c r="BA4" s="92"/>
      <c r="BB4" s="93"/>
      <c r="BC4" s="94"/>
      <c r="BD4" s="95"/>
      <c r="BE4" s="96"/>
      <c r="BF4" s="88"/>
      <c r="BG4" s="87"/>
      <c r="BH4" s="87"/>
      <c r="BI4" s="87"/>
      <c r="BJ4" s="87"/>
      <c r="BK4" s="88"/>
      <c r="BL4" s="88"/>
      <c r="BM4" s="92"/>
      <c r="BN4" s="93"/>
      <c r="BO4" s="94"/>
      <c r="BP4" s="95"/>
      <c r="BQ4" s="96"/>
      <c r="BR4" s="88"/>
      <c r="BS4" s="87"/>
      <c r="BT4" s="87"/>
      <c r="BU4" s="87"/>
      <c r="BV4" s="87"/>
      <c r="BW4" s="88"/>
      <c r="BX4" s="88"/>
      <c r="BY4" s="92"/>
      <c r="BZ4" s="93"/>
      <c r="CA4" s="94"/>
      <c r="CB4" s="95"/>
      <c r="CC4" s="96"/>
      <c r="CD4" s="88"/>
      <c r="CE4" s="87"/>
      <c r="CF4" s="87"/>
      <c r="CG4" s="87"/>
      <c r="CH4" s="87"/>
      <c r="CI4" s="88"/>
      <c r="CJ4" s="88"/>
      <c r="CK4" s="92"/>
      <c r="CL4" s="93"/>
      <c r="CM4" s="94"/>
      <c r="CN4" s="95"/>
      <c r="CO4" s="96"/>
      <c r="CP4" s="88"/>
      <c r="CQ4" s="87"/>
      <c r="CR4" s="87"/>
      <c r="CS4" s="87"/>
      <c r="CT4" s="87"/>
      <c r="CU4" s="88"/>
      <c r="CV4" s="88"/>
      <c r="CW4" s="92"/>
      <c r="CX4" s="93"/>
      <c r="CY4" s="94"/>
      <c r="CZ4" s="95"/>
      <c r="DA4" s="96"/>
      <c r="DB4" s="88"/>
      <c r="DC4" s="87"/>
      <c r="DD4" s="87"/>
      <c r="DE4" s="87"/>
      <c r="DF4" s="87"/>
      <c r="DG4" s="88"/>
      <c r="DH4" s="88"/>
      <c r="DI4" s="92"/>
      <c r="DJ4" s="93"/>
      <c r="DK4" s="94"/>
      <c r="DL4" s="95"/>
      <c r="DM4" s="96"/>
      <c r="DN4" s="88"/>
      <c r="DO4" s="87"/>
      <c r="DP4" s="87"/>
      <c r="DQ4" s="87"/>
      <c r="DR4" s="87"/>
      <c r="DS4" s="88"/>
      <c r="DT4" s="88"/>
      <c r="DU4" s="92"/>
      <c r="DV4" s="93"/>
      <c r="DW4" s="94"/>
      <c r="DX4" s="95"/>
      <c r="DY4" s="96"/>
      <c r="DZ4" s="88"/>
      <c r="EA4" s="87"/>
      <c r="EB4" s="87"/>
      <c r="EC4" s="87"/>
      <c r="ED4" s="87"/>
      <c r="EE4" s="88"/>
      <c r="EF4" s="88"/>
      <c r="EG4" s="92"/>
      <c r="EH4" s="93"/>
      <c r="EI4" s="94"/>
      <c r="EJ4" s="95"/>
      <c r="EK4" s="96"/>
      <c r="EL4" s="88"/>
      <c r="EM4" s="87"/>
      <c r="EN4" s="87"/>
      <c r="EO4" s="87"/>
      <c r="EP4" s="87"/>
      <c r="EQ4" s="88"/>
      <c r="ER4" s="88"/>
      <c r="ES4" s="92"/>
      <c r="ET4" s="93"/>
      <c r="EU4" s="94"/>
      <c r="EV4" s="95"/>
      <c r="EW4" s="96"/>
      <c r="EX4" s="88"/>
      <c r="EY4" s="87"/>
      <c r="EZ4" s="87"/>
      <c r="FA4" s="87"/>
      <c r="FB4" s="87"/>
      <c r="FC4" s="88"/>
      <c r="FD4" s="88"/>
      <c r="FE4" s="92"/>
      <c r="FF4" s="93"/>
      <c r="FG4" s="94"/>
      <c r="FH4" s="95"/>
      <c r="FI4" s="96"/>
      <c r="FJ4" s="88"/>
      <c r="FK4" s="87"/>
      <c r="FL4" s="87"/>
      <c r="FM4" s="87"/>
      <c r="FN4" s="87"/>
      <c r="FO4" s="88"/>
      <c r="FP4" s="88"/>
      <c r="FQ4" s="92"/>
      <c r="FR4" s="93"/>
      <c r="FS4" s="94"/>
      <c r="FT4" s="95"/>
      <c r="FU4" s="96"/>
      <c r="FV4" s="88"/>
      <c r="FW4" s="87"/>
      <c r="FX4" s="87"/>
      <c r="FY4" s="87"/>
      <c r="FZ4" s="87"/>
      <c r="GA4" s="88"/>
      <c r="GB4" s="88"/>
      <c r="GC4" s="92"/>
      <c r="GD4" s="93"/>
      <c r="GE4" s="94"/>
      <c r="GF4" s="95"/>
      <c r="GG4" s="96"/>
      <c r="GH4" s="88"/>
      <c r="GI4" s="87"/>
      <c r="GJ4" s="87"/>
      <c r="GK4" s="87"/>
      <c r="GL4" s="87"/>
      <c r="GM4" s="88"/>
      <c r="GN4" s="88"/>
      <c r="GO4" s="92"/>
      <c r="GP4" s="93"/>
      <c r="GQ4" s="94"/>
      <c r="GR4" s="95"/>
      <c r="GS4" s="96"/>
      <c r="GT4" s="88"/>
      <c r="GU4" s="87"/>
      <c r="GV4" s="87"/>
      <c r="GW4" s="87"/>
      <c r="GX4" s="87"/>
      <c r="GY4" s="88"/>
      <c r="GZ4" s="88"/>
      <c r="HA4" s="92"/>
      <c r="HB4" s="93"/>
      <c r="HC4" s="94"/>
      <c r="HD4" s="95"/>
      <c r="HE4" s="96"/>
      <c r="HF4" s="88"/>
      <c r="HG4" s="87"/>
      <c r="HH4" s="87"/>
      <c r="HI4" s="87"/>
      <c r="HJ4" s="87"/>
      <c r="HK4" s="88"/>
      <c r="HL4" s="88"/>
      <c r="HM4" s="92"/>
      <c r="HN4" s="93"/>
      <c r="HO4" s="94"/>
      <c r="HP4" s="95"/>
      <c r="HQ4" s="96"/>
      <c r="HR4" s="88"/>
      <c r="HS4" s="87"/>
      <c r="HT4" s="87"/>
      <c r="HU4" s="87"/>
      <c r="HV4" s="87"/>
      <c r="HW4" s="88"/>
      <c r="HX4" s="88"/>
      <c r="HY4" s="92"/>
      <c r="HZ4" s="93"/>
      <c r="IA4" s="94"/>
      <c r="IB4" s="95"/>
      <c r="IC4" s="96"/>
      <c r="ID4" s="88"/>
      <c r="IE4" s="87"/>
      <c r="IF4" s="87"/>
      <c r="IG4" s="87"/>
      <c r="IH4" s="87"/>
      <c r="II4" s="88"/>
      <c r="IJ4" s="88"/>
      <c r="IK4" s="92"/>
      <c r="IL4" s="93"/>
      <c r="IM4" s="94"/>
      <c r="IN4" s="95"/>
      <c r="IO4" s="96"/>
      <c r="IP4" s="88"/>
      <c r="IQ4" s="87"/>
      <c r="IR4" s="87"/>
      <c r="IS4" s="87"/>
      <c r="IT4" s="87"/>
      <c r="IU4" s="88"/>
      <c r="IV4" s="88"/>
      <c r="IW4" s="92"/>
      <c r="IX4" s="93"/>
      <c r="IY4" s="94"/>
      <c r="IZ4" s="95"/>
      <c r="JA4" s="96"/>
      <c r="JB4" s="88"/>
      <c r="JC4" s="87"/>
      <c r="JD4" s="87"/>
      <c r="JE4" s="87"/>
      <c r="JF4" s="87"/>
      <c r="JG4" s="88"/>
      <c r="JH4" s="88"/>
      <c r="JI4" s="92"/>
      <c r="JJ4" s="93"/>
      <c r="JK4" s="94"/>
      <c r="JL4" s="95"/>
      <c r="JM4" s="96"/>
      <c r="JN4" s="88"/>
      <c r="JO4" s="87"/>
      <c r="JP4" s="87"/>
      <c r="JQ4" s="87"/>
      <c r="JR4" s="87"/>
      <c r="JS4" s="88"/>
      <c r="JT4" s="88"/>
      <c r="JU4" s="92"/>
      <c r="JV4" s="93"/>
      <c r="JW4" s="94"/>
      <c r="JX4" s="95"/>
      <c r="JY4" s="96"/>
      <c r="JZ4" s="88"/>
      <c r="KA4" s="87"/>
      <c r="KB4" s="87"/>
      <c r="KC4" s="87"/>
      <c r="KD4" s="87"/>
      <c r="KE4" s="88"/>
      <c r="KF4" s="88"/>
      <c r="KG4" s="92"/>
      <c r="KH4" s="93"/>
      <c r="KI4" s="94"/>
      <c r="KJ4" s="95"/>
      <c r="KK4" s="96"/>
      <c r="KL4" s="88"/>
      <c r="KM4" s="87"/>
      <c r="KN4" s="87"/>
      <c r="KO4" s="87"/>
      <c r="KP4" s="87"/>
      <c r="KQ4" s="88"/>
      <c r="KR4" s="88"/>
      <c r="KS4" s="92"/>
      <c r="KT4" s="93"/>
      <c r="KU4" s="94"/>
      <c r="KV4" s="95"/>
      <c r="KW4" s="96"/>
      <c r="KX4" s="88"/>
      <c r="KY4" s="87"/>
      <c r="KZ4" s="87"/>
      <c r="LA4" s="87"/>
      <c r="LB4" s="87"/>
      <c r="LC4" s="88"/>
      <c r="LD4" s="88"/>
      <c r="LE4" s="92"/>
      <c r="LF4" s="93"/>
      <c r="LG4" s="94"/>
      <c r="LH4" s="95"/>
      <c r="LI4" s="96"/>
      <c r="LJ4" s="88"/>
      <c r="LK4" s="87"/>
      <c r="LL4" s="87"/>
      <c r="LM4" s="87"/>
      <c r="LN4" s="87"/>
      <c r="LO4" s="88"/>
      <c r="LP4" s="88"/>
      <c r="LQ4" s="92"/>
      <c r="LR4" s="93"/>
      <c r="LS4" s="94"/>
      <c r="LT4" s="95"/>
      <c r="LU4" s="96"/>
      <c r="LV4" s="88"/>
      <c r="LW4" s="87"/>
      <c r="LX4" s="87"/>
      <c r="LY4" s="87"/>
      <c r="LZ4" s="87"/>
      <c r="MA4" s="88"/>
      <c r="MB4" s="88"/>
      <c r="MC4" s="92"/>
      <c r="MD4" s="93"/>
      <c r="ME4" s="94"/>
      <c r="MF4" s="95"/>
      <c r="MG4" s="96"/>
      <c r="MH4" s="88"/>
      <c r="MI4" s="87"/>
      <c r="MJ4" s="87"/>
      <c r="MK4" s="87"/>
      <c r="ML4" s="87"/>
      <c r="MM4" s="88"/>
      <c r="MN4" s="88"/>
      <c r="MO4" s="92"/>
      <c r="MP4" s="93"/>
      <c r="MQ4" s="94"/>
      <c r="MR4" s="95"/>
      <c r="MS4" s="96"/>
      <c r="MT4" s="88"/>
      <c r="MU4" s="87"/>
      <c r="MV4" s="87"/>
      <c r="MW4" s="87"/>
      <c r="MX4" s="87"/>
      <c r="MY4" s="88"/>
      <c r="MZ4" s="88"/>
      <c r="NA4" s="92"/>
      <c r="NB4" s="93"/>
      <c r="NC4" s="94"/>
      <c r="ND4" s="95"/>
      <c r="NE4" s="96"/>
      <c r="NF4" s="88"/>
      <c r="NG4" s="87"/>
      <c r="NH4" s="87"/>
      <c r="NI4" s="87"/>
      <c r="NJ4" s="87"/>
      <c r="NK4" s="88"/>
      <c r="NL4" s="88"/>
      <c r="NM4" s="92"/>
      <c r="NN4" s="93"/>
      <c r="NO4" s="94"/>
      <c r="NP4" s="95"/>
      <c r="NQ4" s="96"/>
      <c r="NR4" s="88"/>
      <c r="NS4" s="87"/>
      <c r="NT4" s="87"/>
      <c r="NU4" s="87"/>
      <c r="NV4" s="87"/>
      <c r="NW4" s="88"/>
      <c r="NX4" s="88"/>
      <c r="NY4" s="92"/>
      <c r="NZ4" s="93"/>
      <c r="OA4" s="94"/>
      <c r="OB4" s="95"/>
      <c r="OC4" s="96"/>
      <c r="OD4" s="88"/>
      <c r="OE4" s="87"/>
      <c r="OF4" s="87"/>
      <c r="OG4" s="87"/>
      <c r="OH4" s="87"/>
      <c r="OI4" s="88"/>
      <c r="OJ4" s="88"/>
      <c r="OK4" s="92"/>
      <c r="OL4" s="93"/>
      <c r="OM4" s="94"/>
      <c r="ON4" s="95"/>
      <c r="OO4" s="96"/>
      <c r="OP4" s="88"/>
      <c r="OQ4" s="87"/>
      <c r="OR4" s="87"/>
      <c r="OS4" s="87"/>
      <c r="OT4" s="87"/>
      <c r="OU4" s="88"/>
      <c r="OV4" s="88"/>
      <c r="OW4" s="92"/>
      <c r="OX4" s="93"/>
      <c r="OY4" s="94"/>
      <c r="OZ4" s="95"/>
      <c r="PA4" s="96"/>
      <c r="PB4" s="88"/>
      <c r="PC4" s="87"/>
      <c r="PD4" s="87"/>
      <c r="PE4" s="87"/>
      <c r="PF4" s="87"/>
      <c r="PG4" s="88"/>
      <c r="PH4" s="88"/>
      <c r="PI4" s="92"/>
      <c r="PJ4" s="93"/>
      <c r="PK4" s="94"/>
      <c r="PL4" s="95"/>
      <c r="PM4" s="96"/>
      <c r="PN4" s="88"/>
      <c r="PO4" s="87"/>
      <c r="PP4" s="87"/>
      <c r="PQ4" s="87"/>
      <c r="PR4" s="87"/>
      <c r="PS4" s="88"/>
      <c r="PT4" s="88"/>
      <c r="PU4" s="92"/>
      <c r="PV4" s="93"/>
      <c r="PW4" s="94"/>
      <c r="PX4" s="95"/>
      <c r="PY4" s="96"/>
      <c r="PZ4" s="88"/>
      <c r="QA4" s="87"/>
      <c r="QB4" s="87"/>
      <c r="QC4" s="87"/>
      <c r="QD4" s="87"/>
      <c r="QE4" s="88"/>
      <c r="QF4" s="88"/>
      <c r="QG4" s="92"/>
      <c r="QH4" s="93"/>
      <c r="QI4" s="94"/>
      <c r="QJ4" s="95"/>
      <c r="QK4" s="96"/>
      <c r="QL4" s="88"/>
      <c r="QM4" s="87"/>
      <c r="QN4" s="87"/>
      <c r="QO4" s="87"/>
      <c r="QP4" s="87"/>
      <c r="QQ4" s="88"/>
      <c r="QR4" s="88"/>
      <c r="QS4" s="92"/>
      <c r="QT4" s="93"/>
      <c r="QU4" s="94"/>
      <c r="QV4" s="95"/>
      <c r="QW4" s="96"/>
      <c r="QX4" s="88"/>
      <c r="QY4" s="87"/>
      <c r="QZ4" s="87"/>
      <c r="RA4" s="87"/>
      <c r="RB4" s="87"/>
      <c r="RC4" s="88"/>
      <c r="RD4" s="88"/>
      <c r="RE4" s="92"/>
      <c r="RF4" s="93"/>
      <c r="RG4" s="94"/>
      <c r="RH4" s="95"/>
      <c r="RI4" s="96"/>
      <c r="RJ4" s="88"/>
      <c r="RK4" s="87"/>
      <c r="RL4" s="87"/>
      <c r="RM4" s="87"/>
      <c r="RN4" s="87"/>
      <c r="RO4" s="88"/>
      <c r="RP4" s="88"/>
      <c r="RQ4" s="92"/>
      <c r="RR4" s="93"/>
      <c r="RS4" s="94"/>
      <c r="RT4" s="95"/>
      <c r="RU4" s="96"/>
      <c r="RV4" s="88"/>
      <c r="RW4" s="87"/>
      <c r="RX4" s="87"/>
      <c r="RY4" s="87"/>
      <c r="RZ4" s="87"/>
      <c r="SA4" s="88"/>
      <c r="SB4" s="88"/>
      <c r="SC4" s="92"/>
      <c r="SD4" s="93"/>
      <c r="SE4" s="94"/>
      <c r="SF4" s="95"/>
      <c r="SG4" s="96"/>
      <c r="SH4" s="88"/>
      <c r="SI4" s="87"/>
      <c r="SJ4" s="87"/>
      <c r="SK4" s="87"/>
      <c r="SL4" s="87"/>
      <c r="SM4" s="88"/>
      <c r="SN4" s="88"/>
      <c r="SO4" s="92"/>
      <c r="SP4" s="93"/>
      <c r="SQ4" s="94"/>
      <c r="SR4" s="95"/>
      <c r="SS4" s="96"/>
      <c r="ST4" s="88"/>
      <c r="SU4" s="87"/>
      <c r="SV4" s="87"/>
      <c r="SW4" s="87"/>
      <c r="SX4" s="87"/>
      <c r="SY4" s="88"/>
      <c r="SZ4" s="88"/>
      <c r="TA4" s="92"/>
      <c r="TB4" s="93"/>
      <c r="TC4" s="94"/>
      <c r="TD4" s="95"/>
      <c r="TE4" s="96"/>
      <c r="TF4" s="88"/>
      <c r="TG4" s="87"/>
      <c r="TH4" s="87"/>
      <c r="TI4" s="87"/>
      <c r="TJ4" s="87"/>
      <c r="TK4" s="88"/>
      <c r="TL4" s="88"/>
      <c r="TM4" s="92"/>
      <c r="TN4" s="93"/>
      <c r="TO4" s="94"/>
      <c r="TP4" s="95"/>
      <c r="TQ4" s="96"/>
      <c r="TR4" s="88"/>
      <c r="TS4" s="87"/>
      <c r="TT4" s="87"/>
      <c r="TU4" s="87"/>
      <c r="TV4" s="87"/>
      <c r="TW4" s="88"/>
      <c r="TX4" s="88"/>
      <c r="TY4" s="92"/>
      <c r="TZ4" s="93"/>
      <c r="UA4" s="94"/>
      <c r="UB4" s="95"/>
      <c r="UC4" s="96"/>
      <c r="UD4" s="88"/>
      <c r="UE4" s="87"/>
      <c r="UF4" s="87"/>
      <c r="UG4" s="87"/>
      <c r="UH4" s="87"/>
      <c r="UI4" s="88"/>
      <c r="UJ4" s="88"/>
      <c r="UK4" s="92"/>
      <c r="UL4" s="93"/>
      <c r="UM4" s="94"/>
      <c r="UN4" s="95"/>
      <c r="UO4" s="96"/>
      <c r="UP4" s="88"/>
      <c r="UQ4" s="87"/>
      <c r="UR4" s="87"/>
      <c r="US4" s="87"/>
      <c r="UT4" s="87"/>
      <c r="UU4" s="88"/>
      <c r="UV4" s="88"/>
      <c r="UW4" s="92"/>
      <c r="UX4" s="93"/>
      <c r="UY4" s="94"/>
      <c r="UZ4" s="95"/>
      <c r="VA4" s="96"/>
      <c r="VB4" s="88"/>
      <c r="VC4" s="87"/>
      <c r="VD4" s="87"/>
      <c r="VE4" s="87"/>
      <c r="VF4" s="87"/>
      <c r="VG4" s="88"/>
      <c r="VH4" s="88"/>
      <c r="VI4" s="92"/>
      <c r="VJ4" s="93"/>
      <c r="VK4" s="94"/>
      <c r="VL4" s="95"/>
      <c r="VM4" s="96"/>
      <c r="VN4" s="88"/>
      <c r="VO4" s="87"/>
      <c r="VP4" s="87"/>
      <c r="VQ4" s="87"/>
      <c r="VR4" s="87"/>
      <c r="VS4" s="88"/>
      <c r="VT4" s="88"/>
      <c r="VU4" s="92"/>
      <c r="VV4" s="93"/>
      <c r="VW4" s="94"/>
      <c r="VX4" s="95"/>
      <c r="VY4" s="96"/>
      <c r="VZ4" s="88"/>
      <c r="WA4" s="87"/>
      <c r="WB4" s="87"/>
      <c r="WC4" s="87"/>
      <c r="WD4" s="87"/>
      <c r="WE4" s="88"/>
      <c r="WF4" s="88"/>
      <c r="WG4" s="92"/>
      <c r="WH4" s="93"/>
      <c r="WI4" s="94"/>
      <c r="WJ4" s="95"/>
      <c r="WK4" s="96"/>
      <c r="WL4" s="88"/>
      <c r="WM4" s="87"/>
      <c r="WN4" s="87"/>
      <c r="WO4" s="87"/>
      <c r="WP4" s="87"/>
      <c r="WQ4" s="88"/>
      <c r="WR4" s="88"/>
      <c r="WS4" s="92"/>
      <c r="WT4" s="93"/>
      <c r="WU4" s="94"/>
      <c r="WV4" s="95"/>
      <c r="WW4" s="96"/>
      <c r="WX4" s="88"/>
      <c r="WY4" s="87"/>
      <c r="WZ4" s="87"/>
      <c r="XA4" s="87"/>
      <c r="XB4" s="87"/>
      <c r="XC4" s="88"/>
      <c r="XD4" s="88"/>
      <c r="XE4" s="92"/>
      <c r="XF4" s="93"/>
      <c r="XG4" s="94"/>
      <c r="XH4" s="95"/>
      <c r="XI4" s="96"/>
      <c r="XJ4" s="88"/>
      <c r="XK4" s="87"/>
      <c r="XL4" s="87"/>
      <c r="XM4" s="87"/>
      <c r="XN4" s="87"/>
      <c r="XO4" s="88"/>
      <c r="XP4" s="88"/>
      <c r="XQ4" s="92"/>
      <c r="XR4" s="93"/>
      <c r="XS4" s="94"/>
      <c r="XT4" s="95"/>
      <c r="XU4" s="96"/>
      <c r="XV4" s="88"/>
      <c r="XW4" s="87"/>
      <c r="XX4" s="87"/>
      <c r="XY4" s="87"/>
      <c r="XZ4" s="87"/>
      <c r="YA4" s="88"/>
      <c r="YB4" s="88"/>
      <c r="YC4" s="92"/>
      <c r="YD4" s="93"/>
      <c r="YE4" s="94"/>
      <c r="YF4" s="95"/>
      <c r="YG4" s="96"/>
      <c r="YH4" s="88"/>
      <c r="YI4" s="87"/>
      <c r="YJ4" s="87"/>
      <c r="YK4" s="87"/>
      <c r="YL4" s="87"/>
      <c r="YM4" s="88"/>
      <c r="YN4" s="88"/>
      <c r="YO4" s="92"/>
      <c r="YP4" s="93"/>
      <c r="YQ4" s="94"/>
      <c r="YR4" s="95"/>
      <c r="YS4" s="96"/>
      <c r="YT4" s="88"/>
      <c r="YU4" s="87"/>
      <c r="YV4" s="87"/>
      <c r="YW4" s="87"/>
      <c r="YX4" s="87"/>
      <c r="YY4" s="88"/>
      <c r="YZ4" s="88"/>
      <c r="ZA4" s="92"/>
      <c r="ZB4" s="93"/>
      <c r="ZC4" s="94"/>
      <c r="ZD4" s="95"/>
      <c r="ZE4" s="96"/>
      <c r="ZF4" s="88"/>
      <c r="ZG4" s="87"/>
      <c r="ZH4" s="87"/>
      <c r="ZI4" s="87"/>
      <c r="ZJ4" s="87"/>
      <c r="ZK4" s="88"/>
      <c r="ZL4" s="88"/>
      <c r="ZM4" s="92"/>
      <c r="ZN4" s="93"/>
      <c r="ZO4" s="94"/>
      <c r="ZP4" s="95"/>
      <c r="ZQ4" s="96"/>
      <c r="ZR4" s="88"/>
      <c r="ZS4" s="87"/>
      <c r="ZT4" s="87"/>
      <c r="ZU4" s="87"/>
      <c r="ZV4" s="87"/>
      <c r="ZW4" s="88"/>
      <c r="ZX4" s="88"/>
      <c r="ZY4" s="92"/>
      <c r="ZZ4" s="93"/>
      <c r="AAA4" s="94"/>
      <c r="AAB4" s="95"/>
      <c r="AAC4" s="96"/>
      <c r="AAD4" s="88"/>
      <c r="AAE4" s="87"/>
      <c r="AAF4" s="87"/>
      <c r="AAG4" s="87"/>
      <c r="AAH4" s="87"/>
      <c r="AAI4" s="88"/>
      <c r="AAJ4" s="88"/>
      <c r="AAK4" s="92"/>
      <c r="AAL4" s="93"/>
      <c r="AAM4" s="94"/>
      <c r="AAN4" s="95"/>
      <c r="AAO4" s="96"/>
      <c r="AAP4" s="88"/>
      <c r="AAQ4" s="87"/>
      <c r="AAR4" s="87"/>
      <c r="AAS4" s="87"/>
      <c r="AAT4" s="87"/>
      <c r="AAU4" s="88"/>
      <c r="AAV4" s="88"/>
      <c r="AAW4" s="92"/>
      <c r="AAX4" s="93"/>
      <c r="AAY4" s="94"/>
      <c r="AAZ4" s="95"/>
      <c r="ABA4" s="96"/>
      <c r="ABB4" s="88"/>
      <c r="ABC4" s="87"/>
      <c r="ABD4" s="87"/>
      <c r="ABE4" s="87"/>
      <c r="ABF4" s="87"/>
      <c r="ABG4" s="88"/>
      <c r="ABH4" s="88"/>
      <c r="ABI4" s="92"/>
      <c r="ABJ4" s="93"/>
      <c r="ABK4" s="94"/>
      <c r="ABL4" s="95"/>
      <c r="ABM4" s="96"/>
      <c r="ABN4" s="88"/>
      <c r="ABO4" s="87"/>
      <c r="ABP4" s="87"/>
      <c r="ABQ4" s="87"/>
      <c r="ABR4" s="87"/>
      <c r="ABS4" s="88"/>
      <c r="ABT4" s="88"/>
      <c r="ABU4" s="92"/>
      <c r="ABV4" s="93"/>
      <c r="ABW4" s="94"/>
      <c r="ABX4" s="95"/>
      <c r="ABY4" s="96"/>
      <c r="ABZ4" s="88"/>
      <c r="ACA4" s="87"/>
      <c r="ACB4" s="87"/>
      <c r="ACC4" s="87"/>
      <c r="ACD4" s="87"/>
      <c r="ACE4" s="88"/>
      <c r="ACF4" s="88"/>
      <c r="ACG4" s="92"/>
      <c r="ACH4" s="93"/>
      <c r="ACI4" s="94"/>
      <c r="ACJ4" s="95"/>
      <c r="ACK4" s="96"/>
      <c r="ACL4" s="88"/>
      <c r="ACM4" s="87"/>
      <c r="ACN4" s="87"/>
      <c r="ACO4" s="87"/>
      <c r="ACP4" s="87"/>
      <c r="ACQ4" s="88"/>
      <c r="ACR4" s="88"/>
      <c r="ACS4" s="92"/>
      <c r="ACT4" s="93"/>
      <c r="ACU4" s="94"/>
      <c r="ACV4" s="95"/>
      <c r="ACW4" s="96"/>
      <c r="ACX4" s="88"/>
      <c r="ACY4" s="87"/>
      <c r="ACZ4" s="87"/>
      <c r="ADA4" s="87"/>
      <c r="ADB4" s="87"/>
      <c r="ADC4" s="88"/>
      <c r="ADD4" s="88"/>
      <c r="ADE4" s="92"/>
      <c r="ADF4" s="93"/>
      <c r="ADG4" s="94"/>
      <c r="ADH4" s="95"/>
      <c r="ADI4" s="96"/>
      <c r="ADJ4" s="88"/>
      <c r="ADK4" s="87"/>
      <c r="ADL4" s="87"/>
      <c r="ADM4" s="87"/>
      <c r="ADN4" s="87"/>
      <c r="ADO4" s="88"/>
      <c r="ADP4" s="88"/>
      <c r="ADQ4" s="92"/>
      <c r="ADR4" s="93"/>
      <c r="ADS4" s="94"/>
      <c r="ADT4" s="95"/>
      <c r="ADU4" s="96"/>
      <c r="ADV4" s="88"/>
      <c r="ADW4" s="87"/>
      <c r="ADX4" s="87"/>
      <c r="ADY4" s="87"/>
      <c r="ADZ4" s="87"/>
      <c r="AEA4" s="88"/>
      <c r="AEB4" s="88"/>
      <c r="AEC4" s="92"/>
      <c r="AED4" s="93"/>
      <c r="AEE4" s="94"/>
      <c r="AEF4" s="95"/>
      <c r="AEG4" s="96"/>
      <c r="AEH4" s="88"/>
      <c r="AEI4" s="87"/>
      <c r="AEJ4" s="87"/>
      <c r="AEK4" s="87"/>
      <c r="AEL4" s="87"/>
      <c r="AEM4" s="88"/>
      <c r="AEN4" s="88"/>
      <c r="AEO4" s="92"/>
      <c r="AEP4" s="93"/>
      <c r="AEQ4" s="94"/>
      <c r="AER4" s="95"/>
      <c r="AES4" s="96"/>
      <c r="AET4" s="88"/>
      <c r="AEU4" s="87"/>
      <c r="AEV4" s="87"/>
      <c r="AEW4" s="87"/>
      <c r="AEX4" s="87"/>
      <c r="AEY4" s="88"/>
      <c r="AEZ4" s="88"/>
      <c r="AFA4" s="92"/>
      <c r="AFB4" s="93"/>
      <c r="AFC4" s="94"/>
      <c r="AFD4" s="95"/>
      <c r="AFE4" s="96"/>
      <c r="AFF4" s="88"/>
      <c r="AFG4" s="87"/>
      <c r="AFH4" s="87"/>
      <c r="AFI4" s="87"/>
      <c r="AFJ4" s="87"/>
      <c r="AFK4" s="88"/>
      <c r="AFL4" s="88"/>
      <c r="AFM4" s="92"/>
      <c r="AFN4" s="93"/>
      <c r="AFO4" s="94"/>
      <c r="AFP4" s="95"/>
      <c r="AFQ4" s="96"/>
      <c r="AFR4" s="88"/>
      <c r="AFS4" s="87"/>
      <c r="AFT4" s="87"/>
      <c r="AFU4" s="87"/>
      <c r="AFV4" s="87"/>
      <c r="AFW4" s="88"/>
      <c r="AFX4" s="88"/>
      <c r="AFY4" s="92"/>
      <c r="AFZ4" s="93"/>
      <c r="AGA4" s="94"/>
      <c r="AGB4" s="95"/>
      <c r="AGC4" s="96"/>
      <c r="AGD4" s="88"/>
      <c r="AGE4" s="87"/>
      <c r="AGF4" s="87"/>
      <c r="AGG4" s="87"/>
      <c r="AGH4" s="87"/>
      <c r="AGI4" s="88"/>
      <c r="AGJ4" s="88"/>
      <c r="AGK4" s="92"/>
      <c r="AGL4" s="93"/>
      <c r="AGM4" s="94"/>
      <c r="AGN4" s="95"/>
      <c r="AGO4" s="96"/>
      <c r="AGP4" s="88"/>
      <c r="AGQ4" s="87"/>
      <c r="AGR4" s="87"/>
      <c r="AGS4" s="87"/>
      <c r="AGT4" s="87"/>
      <c r="AGU4" s="88"/>
      <c r="AGV4" s="88"/>
      <c r="AGW4" s="92"/>
      <c r="AGX4" s="93"/>
      <c r="AGY4" s="94"/>
      <c r="AGZ4" s="95"/>
      <c r="AHA4" s="96"/>
      <c r="AHB4" s="88"/>
      <c r="AHC4" s="87"/>
      <c r="AHD4" s="87"/>
      <c r="AHE4" s="87"/>
      <c r="AHF4" s="87"/>
      <c r="AHG4" s="88"/>
      <c r="AHH4" s="88"/>
      <c r="AHI4" s="92"/>
      <c r="AHJ4" s="93"/>
      <c r="AHK4" s="94"/>
      <c r="AHL4" s="95"/>
      <c r="AHM4" s="96"/>
      <c r="AHN4" s="88"/>
      <c r="AHO4" s="87"/>
      <c r="AHP4" s="87"/>
      <c r="AHQ4" s="87"/>
      <c r="AHR4" s="87"/>
      <c r="AHS4" s="88"/>
      <c r="AHT4" s="88"/>
      <c r="AHU4" s="92"/>
      <c r="AHV4" s="93"/>
      <c r="AHW4" s="94"/>
      <c r="AHX4" s="95"/>
      <c r="AHY4" s="96"/>
      <c r="AHZ4" s="88"/>
      <c r="AIA4" s="87"/>
      <c r="AIB4" s="87"/>
      <c r="AIC4" s="87"/>
      <c r="AID4" s="87"/>
      <c r="AIE4" s="88"/>
      <c r="AIF4" s="88"/>
      <c r="AIG4" s="92"/>
      <c r="AIH4" s="93"/>
      <c r="AII4" s="94"/>
      <c r="AIJ4" s="95"/>
      <c r="AIK4" s="96"/>
      <c r="AIL4" s="88"/>
      <c r="AIM4" s="87"/>
      <c r="AIN4" s="87"/>
      <c r="AIO4" s="87"/>
      <c r="AIP4" s="87"/>
      <c r="AIQ4" s="88"/>
      <c r="AIR4" s="88"/>
      <c r="AIS4" s="92"/>
      <c r="AIT4" s="93"/>
      <c r="AIU4" s="94"/>
      <c r="AIV4" s="95"/>
      <c r="AIW4" s="96"/>
      <c r="AIX4" s="88"/>
      <c r="AIY4" s="87"/>
      <c r="AIZ4" s="87"/>
      <c r="AJA4" s="87"/>
      <c r="AJB4" s="87"/>
      <c r="AJC4" s="88"/>
      <c r="AJD4" s="88"/>
      <c r="AJE4" s="92"/>
      <c r="AJF4" s="93"/>
      <c r="AJG4" s="94"/>
      <c r="AJH4" s="95"/>
      <c r="AJI4" s="96"/>
      <c r="AJJ4" s="88"/>
      <c r="AJK4" s="87"/>
      <c r="AJL4" s="87"/>
      <c r="AJM4" s="87"/>
      <c r="AJN4" s="87"/>
      <c r="AJO4" s="88"/>
      <c r="AJP4" s="88"/>
      <c r="AJQ4" s="92"/>
      <c r="AJR4" s="93"/>
      <c r="AJS4" s="94"/>
      <c r="AJT4" s="95"/>
      <c r="AJU4" s="96"/>
      <c r="AJV4" s="88"/>
      <c r="AJW4" s="87"/>
      <c r="AJX4" s="87"/>
      <c r="AJY4" s="87"/>
      <c r="AJZ4" s="87"/>
      <c r="AKA4" s="88"/>
      <c r="AKB4" s="88"/>
      <c r="AKC4" s="92"/>
      <c r="AKD4" s="93"/>
      <c r="AKE4" s="94"/>
      <c r="AKF4" s="95"/>
      <c r="AKG4" s="96"/>
      <c r="AKH4" s="88"/>
      <c r="AKI4" s="87"/>
      <c r="AKJ4" s="87"/>
      <c r="AKK4" s="87"/>
      <c r="AKL4" s="87"/>
      <c r="AKM4" s="88"/>
      <c r="AKN4" s="88"/>
      <c r="AKO4" s="92"/>
      <c r="AKP4" s="93"/>
      <c r="AKQ4" s="94"/>
      <c r="AKR4" s="95"/>
      <c r="AKS4" s="96"/>
      <c r="AKT4" s="88"/>
      <c r="AKU4" s="87"/>
      <c r="AKV4" s="87"/>
      <c r="AKW4" s="87"/>
      <c r="AKX4" s="87"/>
      <c r="AKY4" s="88"/>
      <c r="AKZ4" s="88"/>
      <c r="ALA4" s="92"/>
      <c r="ALB4" s="93"/>
      <c r="ALC4" s="94"/>
      <c r="ALD4" s="95"/>
      <c r="ALE4" s="96"/>
      <c r="ALF4" s="88"/>
      <c r="ALG4" s="87"/>
      <c r="ALH4" s="87"/>
      <c r="ALI4" s="87"/>
      <c r="ALJ4" s="87"/>
      <c r="ALK4" s="88"/>
      <c r="ALL4" s="88"/>
      <c r="ALM4" s="92"/>
      <c r="ALN4" s="93"/>
      <c r="ALO4" s="94"/>
      <c r="ALP4" s="95"/>
      <c r="ALQ4" s="96"/>
      <c r="ALR4" s="88"/>
      <c r="ALS4" s="87"/>
      <c r="ALT4" s="87"/>
      <c r="ALU4" s="87"/>
      <c r="ALV4" s="87"/>
      <c r="ALW4" s="88"/>
      <c r="ALX4" s="88"/>
      <c r="ALY4" s="92"/>
      <c r="ALZ4" s="93"/>
      <c r="AMA4" s="94"/>
      <c r="AMB4" s="95"/>
      <c r="AMC4" s="96"/>
      <c r="AMD4" s="88"/>
      <c r="AME4" s="87"/>
      <c r="AMF4" s="87"/>
      <c r="AMG4" s="87"/>
      <c r="AMH4" s="87"/>
      <c r="AMI4" s="88"/>
      <c r="AMJ4" s="88"/>
      <c r="AMK4" s="92"/>
      <c r="AML4" s="93"/>
      <c r="AMM4" s="94"/>
      <c r="AMN4" s="95"/>
      <c r="AMO4" s="96"/>
      <c r="AMP4" s="88"/>
      <c r="AMQ4" s="87"/>
      <c r="AMR4" s="87"/>
      <c r="AMS4" s="87"/>
      <c r="AMT4" s="87"/>
      <c r="AMU4" s="88"/>
      <c r="AMV4" s="88"/>
      <c r="AMW4" s="92"/>
      <c r="AMX4" s="93"/>
      <c r="AMY4" s="94"/>
      <c r="AMZ4" s="95"/>
      <c r="ANA4" s="96"/>
      <c r="ANB4" s="88"/>
      <c r="ANC4" s="87"/>
      <c r="AND4" s="87"/>
      <c r="ANE4" s="87"/>
      <c r="ANF4" s="87"/>
      <c r="ANG4" s="88"/>
      <c r="ANH4" s="88"/>
      <c r="ANI4" s="92"/>
      <c r="ANJ4" s="93"/>
      <c r="ANK4" s="94"/>
      <c r="ANL4" s="95"/>
      <c r="ANM4" s="96"/>
      <c r="ANN4" s="88"/>
      <c r="ANO4" s="87"/>
      <c r="ANP4" s="87"/>
      <c r="ANQ4" s="87"/>
      <c r="ANR4" s="87"/>
      <c r="ANS4" s="88"/>
      <c r="ANT4" s="88"/>
      <c r="ANU4" s="92"/>
      <c r="ANV4" s="93"/>
      <c r="ANW4" s="94"/>
      <c r="ANX4" s="95"/>
      <c r="ANY4" s="96"/>
      <c r="ANZ4" s="88"/>
      <c r="AOA4" s="87"/>
      <c r="AOB4" s="87"/>
      <c r="AOC4" s="87"/>
      <c r="AOD4" s="87"/>
      <c r="AOE4" s="88"/>
      <c r="AOF4" s="88"/>
      <c r="AOG4" s="92"/>
      <c r="AOH4" s="93"/>
      <c r="AOI4" s="94"/>
      <c r="AOJ4" s="95"/>
      <c r="AOK4" s="96"/>
      <c r="AOL4" s="88"/>
      <c r="AOM4" s="87"/>
      <c r="AON4" s="87"/>
      <c r="AOO4" s="87"/>
      <c r="AOP4" s="87"/>
      <c r="AOQ4" s="88"/>
      <c r="AOR4" s="88"/>
      <c r="AOS4" s="92"/>
      <c r="AOT4" s="93"/>
      <c r="AOU4" s="94"/>
      <c r="AOV4" s="95"/>
      <c r="AOW4" s="96"/>
      <c r="AOX4" s="88"/>
      <c r="AOY4" s="87"/>
      <c r="AOZ4" s="87"/>
      <c r="APA4" s="87"/>
      <c r="APB4" s="87"/>
      <c r="APC4" s="88"/>
      <c r="APD4" s="88"/>
      <c r="APE4" s="92"/>
      <c r="APF4" s="93"/>
      <c r="APG4" s="94"/>
      <c r="APH4" s="95"/>
      <c r="API4" s="96"/>
      <c r="APJ4" s="88"/>
      <c r="APK4" s="87"/>
      <c r="APL4" s="87"/>
      <c r="APM4" s="87"/>
      <c r="APN4" s="87"/>
      <c r="APO4" s="88"/>
      <c r="APP4" s="88"/>
      <c r="APQ4" s="92"/>
      <c r="APR4" s="93"/>
      <c r="APS4" s="94"/>
      <c r="APT4" s="95"/>
      <c r="APU4" s="96"/>
      <c r="APV4" s="88"/>
      <c r="APW4" s="87"/>
      <c r="APX4" s="87"/>
      <c r="APY4" s="87"/>
      <c r="APZ4" s="87"/>
      <c r="AQA4" s="88"/>
      <c r="AQB4" s="88"/>
      <c r="AQC4" s="92"/>
      <c r="AQD4" s="93"/>
      <c r="AQE4" s="94"/>
      <c r="AQF4" s="95"/>
      <c r="AQG4" s="96"/>
      <c r="AQH4" s="88"/>
      <c r="AQI4" s="87"/>
      <c r="AQJ4" s="87"/>
      <c r="AQK4" s="87"/>
      <c r="AQL4" s="87"/>
      <c r="AQM4" s="88"/>
      <c r="AQN4" s="88"/>
      <c r="AQO4" s="92"/>
      <c r="AQP4" s="93"/>
      <c r="AQQ4" s="94"/>
      <c r="AQR4" s="95"/>
      <c r="AQS4" s="96"/>
      <c r="AQT4" s="88"/>
      <c r="AQU4" s="87"/>
      <c r="AQV4" s="87"/>
      <c r="AQW4" s="87"/>
      <c r="AQX4" s="87"/>
      <c r="AQY4" s="88"/>
      <c r="AQZ4" s="88"/>
      <c r="ARA4" s="92"/>
      <c r="ARB4" s="93"/>
      <c r="ARC4" s="94"/>
      <c r="ARD4" s="95"/>
      <c r="ARE4" s="96"/>
      <c r="ARF4" s="88"/>
      <c r="ARG4" s="87"/>
      <c r="ARH4" s="87"/>
      <c r="ARI4" s="87"/>
      <c r="ARJ4" s="87"/>
      <c r="ARK4" s="88"/>
      <c r="ARL4" s="88"/>
      <c r="ARM4" s="92"/>
      <c r="ARN4" s="93"/>
      <c r="ARO4" s="94"/>
      <c r="ARP4" s="95"/>
      <c r="ARQ4" s="96"/>
      <c r="ARR4" s="88"/>
      <c r="ARS4" s="87"/>
      <c r="ART4" s="87"/>
      <c r="ARU4" s="87"/>
      <c r="ARV4" s="87"/>
      <c r="ARW4" s="88"/>
      <c r="ARX4" s="88"/>
      <c r="ARY4" s="92"/>
      <c r="ARZ4" s="93"/>
      <c r="ASA4" s="94"/>
      <c r="ASB4" s="95"/>
      <c r="ASC4" s="96"/>
      <c r="ASD4" s="88"/>
      <c r="ASE4" s="87"/>
      <c r="ASF4" s="87"/>
      <c r="ASG4" s="87"/>
      <c r="ASH4" s="87"/>
      <c r="ASI4" s="88"/>
      <c r="ASJ4" s="88"/>
      <c r="ASK4" s="92"/>
      <c r="ASL4" s="93"/>
      <c r="ASM4" s="94"/>
      <c r="ASN4" s="95"/>
      <c r="ASO4" s="96"/>
      <c r="ASP4" s="88"/>
      <c r="ASQ4" s="87"/>
      <c r="ASR4" s="87"/>
      <c r="ASS4" s="87"/>
      <c r="AST4" s="87"/>
      <c r="ASU4" s="88"/>
      <c r="ASV4" s="88"/>
      <c r="ASW4" s="92"/>
      <c r="ASX4" s="93"/>
      <c r="ASY4" s="94"/>
      <c r="ASZ4" s="95"/>
      <c r="ATA4" s="96"/>
      <c r="ATB4" s="88"/>
      <c r="ATC4" s="87"/>
      <c r="ATD4" s="87"/>
      <c r="ATE4" s="87"/>
      <c r="ATF4" s="87"/>
      <c r="ATG4" s="88"/>
      <c r="ATH4" s="88"/>
      <c r="ATI4" s="92"/>
      <c r="ATJ4" s="93"/>
      <c r="ATK4" s="94"/>
      <c r="ATL4" s="95"/>
      <c r="ATM4" s="96"/>
      <c r="ATN4" s="88"/>
      <c r="ATO4" s="87"/>
      <c r="ATP4" s="87"/>
      <c r="ATQ4" s="87"/>
      <c r="ATR4" s="87"/>
      <c r="ATS4" s="88"/>
      <c r="ATT4" s="88"/>
      <c r="ATU4" s="92"/>
      <c r="ATV4" s="93"/>
      <c r="ATW4" s="94"/>
      <c r="ATX4" s="95"/>
      <c r="ATY4" s="96"/>
      <c r="ATZ4" s="88"/>
      <c r="AUA4" s="87"/>
      <c r="AUB4" s="87"/>
      <c r="AUC4" s="87"/>
      <c r="AUD4" s="87"/>
      <c r="AUE4" s="88"/>
      <c r="AUF4" s="88"/>
      <c r="AUG4" s="92"/>
      <c r="AUH4" s="93"/>
      <c r="AUI4" s="94"/>
      <c r="AUJ4" s="95"/>
      <c r="AUK4" s="96"/>
      <c r="AUL4" s="88"/>
      <c r="AUM4" s="87"/>
      <c r="AUN4" s="87"/>
      <c r="AUO4" s="87"/>
      <c r="AUP4" s="87"/>
      <c r="AUQ4" s="88"/>
      <c r="AUR4" s="88"/>
      <c r="AUS4" s="92"/>
      <c r="AUT4" s="93"/>
      <c r="AUU4" s="94"/>
      <c r="AUV4" s="95"/>
      <c r="AUW4" s="96"/>
      <c r="AUX4" s="88"/>
      <c r="AUY4" s="87"/>
      <c r="AUZ4" s="87"/>
      <c r="AVA4" s="87"/>
      <c r="AVB4" s="87"/>
      <c r="AVC4" s="88"/>
      <c r="AVD4" s="88"/>
      <c r="AVE4" s="92"/>
      <c r="AVF4" s="93"/>
      <c r="AVG4" s="94"/>
      <c r="AVH4" s="95"/>
      <c r="AVI4" s="96"/>
      <c r="AVJ4" s="88"/>
      <c r="AVK4" s="87"/>
      <c r="AVL4" s="87"/>
      <c r="AVM4" s="87"/>
      <c r="AVN4" s="87"/>
      <c r="AVO4" s="88"/>
      <c r="AVP4" s="88"/>
      <c r="AVQ4" s="92"/>
      <c r="AVR4" s="93"/>
      <c r="AVS4" s="94"/>
      <c r="AVT4" s="95"/>
      <c r="AVU4" s="96"/>
      <c r="AVV4" s="88"/>
      <c r="AVW4" s="87"/>
      <c r="AVX4" s="87"/>
      <c r="AVY4" s="87"/>
      <c r="AVZ4" s="87"/>
      <c r="AWA4" s="88"/>
      <c r="AWB4" s="88"/>
      <c r="AWC4" s="92"/>
      <c r="AWD4" s="93"/>
      <c r="AWE4" s="94"/>
      <c r="AWF4" s="95"/>
      <c r="AWG4" s="96"/>
      <c r="AWH4" s="88"/>
      <c r="AWI4" s="87"/>
      <c r="AWJ4" s="87"/>
      <c r="AWK4" s="87"/>
      <c r="AWL4" s="87"/>
      <c r="AWM4" s="88"/>
      <c r="AWN4" s="88"/>
      <c r="AWO4" s="92"/>
      <c r="AWP4" s="93"/>
      <c r="AWQ4" s="94"/>
      <c r="AWR4" s="95"/>
      <c r="AWS4" s="96"/>
      <c r="AWT4" s="88"/>
      <c r="AWU4" s="87"/>
      <c r="AWV4" s="87"/>
      <c r="AWW4" s="87"/>
      <c r="AWX4" s="87"/>
      <c r="AWY4" s="88"/>
      <c r="AWZ4" s="88"/>
      <c r="AXA4" s="92"/>
      <c r="AXB4" s="93"/>
      <c r="AXC4" s="94"/>
      <c r="AXD4" s="95"/>
      <c r="AXE4" s="96"/>
      <c r="AXF4" s="88"/>
      <c r="AXG4" s="87"/>
      <c r="AXH4" s="87"/>
      <c r="AXI4" s="87"/>
      <c r="AXJ4" s="87"/>
      <c r="AXK4" s="88"/>
      <c r="AXL4" s="88"/>
      <c r="AXM4" s="92"/>
      <c r="AXN4" s="93"/>
      <c r="AXO4" s="94"/>
      <c r="AXP4" s="95"/>
      <c r="AXQ4" s="96"/>
      <c r="AXR4" s="88"/>
      <c r="AXS4" s="87"/>
      <c r="AXT4" s="87"/>
      <c r="AXU4" s="87"/>
      <c r="AXV4" s="87"/>
      <c r="AXW4" s="88"/>
      <c r="AXX4" s="88"/>
      <c r="AXY4" s="92"/>
      <c r="AXZ4" s="93"/>
      <c r="AYA4" s="94"/>
      <c r="AYB4" s="95"/>
      <c r="AYC4" s="96"/>
      <c r="AYD4" s="88"/>
      <c r="AYE4" s="87"/>
      <c r="AYF4" s="87"/>
      <c r="AYG4" s="87"/>
      <c r="AYH4" s="87"/>
      <c r="AYI4" s="88"/>
      <c r="AYJ4" s="88"/>
      <c r="AYK4" s="92"/>
      <c r="AYL4" s="93"/>
      <c r="AYM4" s="94"/>
      <c r="AYN4" s="95"/>
      <c r="AYO4" s="96"/>
      <c r="AYP4" s="88"/>
      <c r="AYQ4" s="87"/>
      <c r="AYR4" s="87"/>
      <c r="AYS4" s="87"/>
      <c r="AYT4" s="87"/>
      <c r="AYU4" s="88"/>
      <c r="AYV4" s="88"/>
      <c r="AYW4" s="92"/>
      <c r="AYX4" s="93"/>
      <c r="AYY4" s="94"/>
      <c r="AYZ4" s="95"/>
      <c r="AZA4" s="96"/>
      <c r="AZB4" s="88"/>
      <c r="AZC4" s="87"/>
      <c r="AZD4" s="87"/>
      <c r="AZE4" s="87"/>
      <c r="AZF4" s="87"/>
      <c r="AZG4" s="88"/>
      <c r="AZH4" s="88"/>
      <c r="AZI4" s="92"/>
      <c r="AZJ4" s="93"/>
      <c r="AZK4" s="94"/>
      <c r="AZL4" s="95"/>
      <c r="AZM4" s="96"/>
      <c r="AZN4" s="88"/>
      <c r="AZO4" s="87"/>
      <c r="AZP4" s="87"/>
      <c r="AZQ4" s="87"/>
      <c r="AZR4" s="87"/>
      <c r="AZS4" s="88"/>
      <c r="AZT4" s="88"/>
      <c r="AZU4" s="92"/>
      <c r="AZV4" s="93"/>
      <c r="AZW4" s="94"/>
      <c r="AZX4" s="95"/>
      <c r="AZY4" s="96"/>
      <c r="AZZ4" s="88"/>
      <c r="BAA4" s="87"/>
      <c r="BAB4" s="87"/>
      <c r="BAC4" s="87"/>
      <c r="BAD4" s="87"/>
      <c r="BAE4" s="88"/>
      <c r="BAF4" s="88"/>
      <c r="BAG4" s="92"/>
      <c r="BAH4" s="93"/>
      <c r="BAI4" s="94"/>
      <c r="BAJ4" s="95"/>
      <c r="BAK4" s="96"/>
      <c r="BAL4" s="88"/>
      <c r="BAM4" s="87"/>
      <c r="BAN4" s="87"/>
      <c r="BAO4" s="87"/>
      <c r="BAP4" s="87"/>
      <c r="BAQ4" s="88"/>
      <c r="BAR4" s="88"/>
      <c r="BAS4" s="92"/>
      <c r="BAT4" s="93"/>
      <c r="BAU4" s="94"/>
      <c r="BAV4" s="95"/>
      <c r="BAW4" s="96"/>
      <c r="BAX4" s="88"/>
      <c r="BAY4" s="87"/>
      <c r="BAZ4" s="87"/>
      <c r="BBA4" s="87"/>
      <c r="BBB4" s="87"/>
      <c r="BBC4" s="88"/>
      <c r="BBD4" s="88"/>
      <c r="BBE4" s="92"/>
      <c r="BBF4" s="93"/>
      <c r="BBG4" s="94"/>
      <c r="BBH4" s="95"/>
      <c r="BBI4" s="96"/>
      <c r="BBJ4" s="88"/>
      <c r="BBK4" s="87"/>
      <c r="BBL4" s="87"/>
      <c r="BBM4" s="87"/>
      <c r="BBN4" s="87"/>
      <c r="BBO4" s="88"/>
      <c r="BBP4" s="88"/>
      <c r="BBQ4" s="92"/>
      <c r="BBR4" s="93"/>
      <c r="BBS4" s="94"/>
      <c r="BBT4" s="95"/>
      <c r="BBU4" s="96"/>
      <c r="BBV4" s="88"/>
      <c r="BBW4" s="87"/>
      <c r="BBX4" s="87"/>
      <c r="BBY4" s="87"/>
      <c r="BBZ4" s="87"/>
      <c r="BCA4" s="88"/>
      <c r="BCB4" s="88"/>
      <c r="BCC4" s="92"/>
      <c r="BCD4" s="93"/>
      <c r="BCE4" s="94"/>
      <c r="BCF4" s="95"/>
      <c r="BCG4" s="96"/>
      <c r="BCH4" s="88"/>
      <c r="BCI4" s="87"/>
      <c r="BCJ4" s="87"/>
      <c r="BCK4" s="87"/>
      <c r="BCL4" s="87"/>
      <c r="BCM4" s="88"/>
      <c r="BCN4" s="88"/>
      <c r="BCO4" s="92"/>
      <c r="BCP4" s="93"/>
      <c r="BCQ4" s="94"/>
      <c r="BCR4" s="95"/>
      <c r="BCS4" s="96"/>
      <c r="BCT4" s="88"/>
      <c r="BCU4" s="87"/>
      <c r="BCV4" s="87"/>
      <c r="BCW4" s="87"/>
      <c r="BCX4" s="87"/>
      <c r="BCY4" s="88"/>
      <c r="BCZ4" s="88"/>
      <c r="BDA4" s="92"/>
      <c r="BDB4" s="93"/>
      <c r="BDC4" s="94"/>
      <c r="BDD4" s="95"/>
      <c r="BDE4" s="96"/>
      <c r="BDF4" s="88"/>
      <c r="BDG4" s="87"/>
      <c r="BDH4" s="87"/>
      <c r="BDI4" s="87"/>
      <c r="BDJ4" s="87"/>
      <c r="BDK4" s="88"/>
      <c r="BDL4" s="88"/>
      <c r="BDM4" s="92"/>
      <c r="BDN4" s="93"/>
      <c r="BDO4" s="94"/>
      <c r="BDP4" s="95"/>
      <c r="BDQ4" s="96"/>
      <c r="BDR4" s="88"/>
      <c r="BDS4" s="87"/>
      <c r="BDT4" s="87"/>
      <c r="BDU4" s="87"/>
      <c r="BDV4" s="87"/>
      <c r="BDW4" s="88"/>
      <c r="BDX4" s="88"/>
      <c r="BDY4" s="92"/>
      <c r="BDZ4" s="93"/>
      <c r="BEA4" s="94"/>
      <c r="BEB4" s="95"/>
      <c r="BEC4" s="96"/>
      <c r="BED4" s="88"/>
      <c r="BEE4" s="87"/>
      <c r="BEF4" s="87"/>
      <c r="BEG4" s="87"/>
      <c r="BEH4" s="87"/>
      <c r="BEI4" s="88"/>
      <c r="BEJ4" s="88"/>
      <c r="BEK4" s="92"/>
      <c r="BEL4" s="93"/>
      <c r="BEM4" s="94"/>
      <c r="BEN4" s="95"/>
      <c r="BEO4" s="96"/>
      <c r="BEP4" s="88"/>
      <c r="BEQ4" s="87"/>
      <c r="BER4" s="87"/>
      <c r="BES4" s="87"/>
      <c r="BET4" s="87"/>
      <c r="BEU4" s="88"/>
      <c r="BEV4" s="88"/>
      <c r="BEW4" s="92"/>
      <c r="BEX4" s="93"/>
      <c r="BEY4" s="94"/>
      <c r="BEZ4" s="95"/>
      <c r="BFA4" s="96"/>
      <c r="BFB4" s="88"/>
      <c r="BFC4" s="87"/>
      <c r="BFD4" s="87"/>
      <c r="BFE4" s="87"/>
      <c r="BFF4" s="87"/>
      <c r="BFG4" s="88"/>
      <c r="BFH4" s="88"/>
      <c r="BFI4" s="92"/>
      <c r="BFJ4" s="93"/>
      <c r="BFK4" s="94"/>
      <c r="BFL4" s="95"/>
      <c r="BFM4" s="96"/>
      <c r="BFN4" s="88"/>
      <c r="BFO4" s="87"/>
      <c r="BFP4" s="87"/>
      <c r="BFQ4" s="87"/>
      <c r="BFR4" s="87"/>
      <c r="BFS4" s="88"/>
      <c r="BFT4" s="88"/>
      <c r="BFU4" s="92"/>
      <c r="BFV4" s="93"/>
      <c r="BFW4" s="94"/>
      <c r="BFX4" s="95"/>
      <c r="BFY4" s="96"/>
      <c r="BFZ4" s="88"/>
      <c r="BGA4" s="87"/>
      <c r="BGB4" s="87"/>
      <c r="BGC4" s="87"/>
      <c r="BGD4" s="87"/>
      <c r="BGE4" s="88"/>
      <c r="BGF4" s="88"/>
      <c r="BGG4" s="92"/>
      <c r="BGH4" s="93"/>
      <c r="BGI4" s="94"/>
      <c r="BGJ4" s="95"/>
      <c r="BGK4" s="96"/>
      <c r="BGL4" s="88"/>
      <c r="BGM4" s="87"/>
      <c r="BGN4" s="87"/>
      <c r="BGO4" s="87"/>
      <c r="BGP4" s="87"/>
      <c r="BGQ4" s="88"/>
      <c r="BGR4" s="88"/>
      <c r="BGS4" s="92"/>
      <c r="BGT4" s="93"/>
      <c r="BGU4" s="94"/>
      <c r="BGV4" s="95"/>
      <c r="BGW4" s="96"/>
      <c r="BGX4" s="88"/>
      <c r="BGY4" s="87"/>
      <c r="BGZ4" s="87"/>
      <c r="BHA4" s="87"/>
      <c r="BHB4" s="87"/>
      <c r="BHC4" s="88"/>
      <c r="BHD4" s="88"/>
      <c r="BHE4" s="92"/>
      <c r="BHF4" s="93"/>
      <c r="BHG4" s="94"/>
      <c r="BHH4" s="95"/>
      <c r="BHI4" s="96"/>
      <c r="BHJ4" s="88"/>
      <c r="BHK4" s="87"/>
      <c r="BHL4" s="87"/>
      <c r="BHM4" s="87"/>
      <c r="BHN4" s="87"/>
      <c r="BHO4" s="88"/>
      <c r="BHP4" s="88"/>
      <c r="BHQ4" s="92"/>
      <c r="BHR4" s="93"/>
      <c r="BHS4" s="94"/>
      <c r="BHT4" s="95"/>
      <c r="BHU4" s="96"/>
      <c r="BHV4" s="88"/>
      <c r="BHW4" s="87"/>
      <c r="BHX4" s="87"/>
      <c r="BHY4" s="87"/>
      <c r="BHZ4" s="87"/>
      <c r="BIA4" s="88"/>
      <c r="BIB4" s="88"/>
      <c r="BIC4" s="92"/>
      <c r="BID4" s="93"/>
      <c r="BIE4" s="94"/>
      <c r="BIF4" s="95"/>
      <c r="BIG4" s="96"/>
      <c r="BIH4" s="88"/>
      <c r="BII4" s="87"/>
      <c r="BIJ4" s="87"/>
      <c r="BIK4" s="87"/>
      <c r="BIL4" s="87"/>
      <c r="BIM4" s="88"/>
      <c r="BIN4" s="88"/>
      <c r="BIO4" s="92"/>
      <c r="BIP4" s="93"/>
      <c r="BIQ4" s="94"/>
      <c r="BIR4" s="95"/>
      <c r="BIS4" s="96"/>
      <c r="BIT4" s="88"/>
      <c r="BIU4" s="87"/>
      <c r="BIV4" s="87"/>
      <c r="BIW4" s="87"/>
      <c r="BIX4" s="87"/>
      <c r="BIY4" s="88"/>
      <c r="BIZ4" s="88"/>
      <c r="BJA4" s="92"/>
      <c r="BJB4" s="93"/>
      <c r="BJC4" s="94"/>
      <c r="BJD4" s="95"/>
      <c r="BJE4" s="96"/>
      <c r="BJF4" s="88"/>
      <c r="BJG4" s="87"/>
      <c r="BJH4" s="87"/>
      <c r="BJI4" s="87"/>
      <c r="BJJ4" s="87"/>
      <c r="BJK4" s="88"/>
      <c r="BJL4" s="88"/>
      <c r="BJM4" s="92"/>
      <c r="BJN4" s="93"/>
      <c r="BJO4" s="94"/>
      <c r="BJP4" s="95"/>
      <c r="BJQ4" s="96"/>
      <c r="BJR4" s="88"/>
      <c r="BJS4" s="87"/>
      <c r="BJT4" s="87"/>
      <c r="BJU4" s="87"/>
      <c r="BJV4" s="87"/>
      <c r="BJW4" s="88"/>
      <c r="BJX4" s="88"/>
      <c r="BJY4" s="92"/>
      <c r="BJZ4" s="93"/>
      <c r="BKA4" s="94"/>
      <c r="BKB4" s="95"/>
      <c r="BKC4" s="96"/>
      <c r="BKD4" s="88"/>
      <c r="BKE4" s="87"/>
      <c r="BKF4" s="87"/>
      <c r="BKG4" s="87"/>
      <c r="BKH4" s="87"/>
      <c r="BKI4" s="88"/>
      <c r="BKJ4" s="88"/>
      <c r="BKK4" s="92"/>
      <c r="BKL4" s="93"/>
      <c r="BKM4" s="94"/>
      <c r="BKN4" s="95"/>
      <c r="BKO4" s="96"/>
      <c r="BKP4" s="88"/>
      <c r="BKQ4" s="87"/>
      <c r="BKR4" s="87"/>
      <c r="BKS4" s="87"/>
      <c r="BKT4" s="87"/>
      <c r="BKU4" s="88"/>
      <c r="BKV4" s="88"/>
      <c r="BKW4" s="92"/>
      <c r="BKX4" s="93"/>
      <c r="BKY4" s="94"/>
      <c r="BKZ4" s="95"/>
      <c r="BLA4" s="96"/>
      <c r="BLB4" s="88"/>
      <c r="BLC4" s="87"/>
      <c r="BLD4" s="87"/>
      <c r="BLE4" s="87"/>
      <c r="BLF4" s="87"/>
      <c r="BLG4" s="88"/>
      <c r="BLH4" s="88"/>
      <c r="BLI4" s="92"/>
      <c r="BLJ4" s="93"/>
      <c r="BLK4" s="94"/>
      <c r="BLL4" s="95"/>
      <c r="BLM4" s="96"/>
      <c r="BLN4" s="88"/>
      <c r="BLO4" s="87"/>
      <c r="BLP4" s="87"/>
      <c r="BLQ4" s="87"/>
      <c r="BLR4" s="87"/>
      <c r="BLS4" s="88"/>
      <c r="BLT4" s="88"/>
      <c r="BLU4" s="92"/>
      <c r="BLV4" s="93"/>
      <c r="BLW4" s="94"/>
      <c r="BLX4" s="95"/>
      <c r="BLY4" s="96"/>
      <c r="BLZ4" s="88"/>
      <c r="BMA4" s="87"/>
      <c r="BMB4" s="87"/>
      <c r="BMC4" s="87"/>
      <c r="BMD4" s="87"/>
      <c r="BME4" s="88"/>
      <c r="BMF4" s="88"/>
      <c r="BMG4" s="92"/>
      <c r="BMH4" s="93"/>
      <c r="BMI4" s="94"/>
      <c r="BMJ4" s="95"/>
      <c r="BMK4" s="96"/>
      <c r="BML4" s="88"/>
      <c r="BMM4" s="87"/>
      <c r="BMN4" s="87"/>
      <c r="BMO4" s="87"/>
      <c r="BMP4" s="87"/>
      <c r="BMQ4" s="88"/>
      <c r="BMR4" s="88"/>
      <c r="BMS4" s="92"/>
      <c r="BMT4" s="93"/>
      <c r="BMU4" s="94"/>
      <c r="BMV4" s="95"/>
      <c r="BMW4" s="96"/>
      <c r="BMX4" s="88"/>
      <c r="BMY4" s="87"/>
      <c r="BMZ4" s="87"/>
      <c r="BNA4" s="87"/>
      <c r="BNB4" s="87"/>
      <c r="BNC4" s="88"/>
      <c r="BND4" s="88"/>
      <c r="BNE4" s="92"/>
      <c r="BNF4" s="93"/>
      <c r="BNG4" s="94"/>
      <c r="BNH4" s="95"/>
      <c r="BNI4" s="96"/>
      <c r="BNJ4" s="88"/>
      <c r="BNK4" s="87"/>
      <c r="BNL4" s="87"/>
      <c r="BNM4" s="87"/>
      <c r="BNN4" s="87"/>
      <c r="BNO4" s="88"/>
      <c r="BNP4" s="88"/>
      <c r="BNQ4" s="92"/>
      <c r="BNR4" s="93"/>
      <c r="BNS4" s="94"/>
      <c r="BNT4" s="95"/>
      <c r="BNU4" s="96"/>
      <c r="BNV4" s="88"/>
      <c r="BNW4" s="87"/>
      <c r="BNX4" s="87"/>
      <c r="BNY4" s="87"/>
      <c r="BNZ4" s="87"/>
      <c r="BOA4" s="88"/>
      <c r="BOB4" s="88"/>
      <c r="BOC4" s="92"/>
      <c r="BOD4" s="93"/>
      <c r="BOE4" s="94"/>
      <c r="BOF4" s="95"/>
      <c r="BOG4" s="96"/>
      <c r="BOH4" s="88"/>
      <c r="BOI4" s="87"/>
      <c r="BOJ4" s="87"/>
      <c r="BOK4" s="87"/>
      <c r="BOL4" s="87"/>
      <c r="BOM4" s="88"/>
      <c r="BON4" s="88"/>
      <c r="BOO4" s="92"/>
      <c r="BOP4" s="93"/>
      <c r="BOQ4" s="94"/>
      <c r="BOR4" s="95"/>
      <c r="BOS4" s="96"/>
      <c r="BOT4" s="88"/>
      <c r="BOU4" s="87"/>
      <c r="BOV4" s="87"/>
      <c r="BOW4" s="87"/>
      <c r="BOX4" s="87"/>
      <c r="BOY4" s="88"/>
      <c r="BOZ4" s="88"/>
      <c r="BPA4" s="92"/>
      <c r="BPB4" s="93"/>
      <c r="BPC4" s="94"/>
      <c r="BPD4" s="95"/>
      <c r="BPE4" s="96"/>
      <c r="BPF4" s="88"/>
      <c r="BPG4" s="87"/>
      <c r="BPH4" s="87"/>
      <c r="BPI4" s="87"/>
      <c r="BPJ4" s="87"/>
      <c r="BPK4" s="88"/>
      <c r="BPL4" s="88"/>
      <c r="BPM4" s="92"/>
      <c r="BPN4" s="93"/>
      <c r="BPO4" s="94"/>
      <c r="BPP4" s="95"/>
      <c r="BPQ4" s="96"/>
      <c r="BPR4" s="88"/>
      <c r="BPS4" s="87"/>
      <c r="BPT4" s="87"/>
      <c r="BPU4" s="87"/>
      <c r="BPV4" s="87"/>
      <c r="BPW4" s="88"/>
      <c r="BPX4" s="88"/>
      <c r="BPY4" s="92"/>
      <c r="BPZ4" s="93"/>
      <c r="BQA4" s="94"/>
      <c r="BQB4" s="95"/>
      <c r="BQC4" s="96"/>
      <c r="BQD4" s="88"/>
      <c r="BQE4" s="87"/>
      <c r="BQF4" s="87"/>
      <c r="BQG4" s="87"/>
      <c r="BQH4" s="87"/>
      <c r="BQI4" s="88"/>
      <c r="BQJ4" s="88"/>
      <c r="BQK4" s="92"/>
      <c r="BQL4" s="93"/>
      <c r="BQM4" s="94"/>
      <c r="BQN4" s="95"/>
      <c r="BQO4" s="96"/>
      <c r="BQP4" s="88"/>
      <c r="BQQ4" s="87"/>
      <c r="BQR4" s="87"/>
      <c r="BQS4" s="87"/>
      <c r="BQT4" s="87"/>
      <c r="BQU4" s="88"/>
      <c r="BQV4" s="88"/>
      <c r="BQW4" s="92"/>
      <c r="BQX4" s="93"/>
      <c r="BQY4" s="94"/>
      <c r="BQZ4" s="95"/>
      <c r="BRA4" s="96"/>
      <c r="BRB4" s="88"/>
      <c r="BRC4" s="87"/>
      <c r="BRD4" s="87"/>
      <c r="BRE4" s="87"/>
      <c r="BRF4" s="87"/>
      <c r="BRG4" s="88"/>
      <c r="BRH4" s="88"/>
      <c r="BRI4" s="92"/>
      <c r="BRJ4" s="93"/>
      <c r="BRK4" s="94"/>
      <c r="BRL4" s="95"/>
      <c r="BRM4" s="96"/>
      <c r="BRN4" s="88"/>
      <c r="BRO4" s="87"/>
      <c r="BRP4" s="87"/>
      <c r="BRQ4" s="87"/>
      <c r="BRR4" s="87"/>
      <c r="BRS4" s="88"/>
      <c r="BRT4" s="88"/>
      <c r="BRU4" s="92"/>
      <c r="BRV4" s="93"/>
      <c r="BRW4" s="94"/>
      <c r="BRX4" s="95"/>
      <c r="BRY4" s="96"/>
      <c r="BRZ4" s="88"/>
      <c r="BSA4" s="87"/>
      <c r="BSB4" s="87"/>
      <c r="BSC4" s="87"/>
      <c r="BSD4" s="87"/>
      <c r="BSE4" s="88"/>
      <c r="BSF4" s="88"/>
      <c r="BSG4" s="92"/>
      <c r="BSH4" s="93"/>
      <c r="BSI4" s="94"/>
      <c r="BSJ4" s="95"/>
      <c r="BSK4" s="96"/>
      <c r="BSL4" s="88"/>
      <c r="BSM4" s="87"/>
      <c r="BSN4" s="87"/>
      <c r="BSO4" s="87"/>
      <c r="BSP4" s="87"/>
      <c r="BSQ4" s="88"/>
      <c r="BSR4" s="88"/>
      <c r="BSS4" s="92"/>
      <c r="BST4" s="93"/>
      <c r="BSU4" s="94"/>
      <c r="BSV4" s="95"/>
      <c r="BSW4" s="96"/>
      <c r="BSX4" s="88"/>
      <c r="BSY4" s="87"/>
      <c r="BSZ4" s="87"/>
      <c r="BTA4" s="87"/>
      <c r="BTB4" s="87"/>
      <c r="BTC4" s="88"/>
      <c r="BTD4" s="88"/>
      <c r="BTE4" s="92"/>
      <c r="BTF4" s="93"/>
      <c r="BTG4" s="94"/>
      <c r="BTH4" s="95"/>
      <c r="BTI4" s="96"/>
      <c r="BTJ4" s="88"/>
      <c r="BTK4" s="87"/>
      <c r="BTL4" s="87"/>
      <c r="BTM4" s="87"/>
      <c r="BTN4" s="87"/>
      <c r="BTO4" s="88"/>
      <c r="BTP4" s="88"/>
      <c r="BTQ4" s="92"/>
      <c r="BTR4" s="93"/>
      <c r="BTS4" s="94"/>
      <c r="BTT4" s="95"/>
      <c r="BTU4" s="96"/>
      <c r="BTV4" s="88"/>
      <c r="BTW4" s="87"/>
      <c r="BTX4" s="87"/>
      <c r="BTY4" s="87"/>
      <c r="BTZ4" s="87"/>
      <c r="BUA4" s="88"/>
      <c r="BUB4" s="88"/>
      <c r="BUC4" s="92"/>
      <c r="BUD4" s="93"/>
      <c r="BUE4" s="94"/>
      <c r="BUF4" s="95"/>
      <c r="BUG4" s="96"/>
      <c r="BUH4" s="88"/>
      <c r="BUI4" s="87"/>
      <c r="BUJ4" s="87"/>
      <c r="BUK4" s="87"/>
      <c r="BUL4" s="87"/>
      <c r="BUM4" s="88"/>
      <c r="BUN4" s="88"/>
      <c r="BUO4" s="92"/>
      <c r="BUP4" s="93"/>
      <c r="BUQ4" s="94"/>
      <c r="BUR4" s="95"/>
      <c r="BUS4" s="96"/>
      <c r="BUT4" s="88"/>
      <c r="BUU4" s="87"/>
      <c r="BUV4" s="87"/>
      <c r="BUW4" s="87"/>
      <c r="BUX4" s="87"/>
      <c r="BUY4" s="88"/>
      <c r="BUZ4" s="88"/>
      <c r="BVA4" s="92"/>
      <c r="BVB4" s="93"/>
      <c r="BVC4" s="94"/>
      <c r="BVD4" s="95"/>
      <c r="BVE4" s="96"/>
      <c r="BVF4" s="88"/>
      <c r="BVG4" s="87"/>
      <c r="BVH4" s="87"/>
      <c r="BVI4" s="87"/>
      <c r="BVJ4" s="87"/>
      <c r="BVK4" s="88"/>
      <c r="BVL4" s="88"/>
      <c r="BVM4" s="92"/>
      <c r="BVN4" s="93"/>
      <c r="BVO4" s="94"/>
      <c r="BVP4" s="95"/>
      <c r="BVQ4" s="96"/>
      <c r="BVR4" s="88"/>
      <c r="BVS4" s="87"/>
      <c r="BVT4" s="87"/>
      <c r="BVU4" s="87"/>
      <c r="BVV4" s="87"/>
      <c r="BVW4" s="88"/>
      <c r="BVX4" s="88"/>
      <c r="BVY4" s="92"/>
      <c r="BVZ4" s="93"/>
      <c r="BWA4" s="94"/>
      <c r="BWB4" s="95"/>
      <c r="BWC4" s="96"/>
      <c r="BWD4" s="88"/>
      <c r="BWE4" s="87"/>
      <c r="BWF4" s="87"/>
      <c r="BWG4" s="87"/>
      <c r="BWH4" s="87"/>
      <c r="BWI4" s="88"/>
      <c r="BWJ4" s="88"/>
      <c r="BWK4" s="92"/>
      <c r="BWL4" s="93"/>
      <c r="BWM4" s="94"/>
      <c r="BWN4" s="95"/>
      <c r="BWO4" s="96"/>
      <c r="BWP4" s="88"/>
      <c r="BWQ4" s="87"/>
      <c r="BWR4" s="87"/>
      <c r="BWS4" s="87"/>
      <c r="BWT4" s="87"/>
      <c r="BWU4" s="88"/>
      <c r="BWV4" s="88"/>
      <c r="BWW4" s="92"/>
      <c r="BWX4" s="93"/>
      <c r="BWY4" s="94"/>
      <c r="BWZ4" s="95"/>
      <c r="BXA4" s="96"/>
      <c r="BXB4" s="88"/>
      <c r="BXC4" s="87"/>
      <c r="BXD4" s="87"/>
      <c r="BXE4" s="87"/>
      <c r="BXF4" s="87"/>
      <c r="BXG4" s="88"/>
      <c r="BXH4" s="88"/>
      <c r="BXI4" s="92"/>
      <c r="BXJ4" s="93"/>
      <c r="BXK4" s="94"/>
      <c r="BXL4" s="95"/>
      <c r="BXM4" s="96"/>
      <c r="BXN4" s="88"/>
      <c r="BXO4" s="87"/>
      <c r="BXP4" s="87"/>
      <c r="BXQ4" s="87"/>
      <c r="BXR4" s="87"/>
      <c r="BXS4" s="88"/>
      <c r="BXT4" s="88"/>
      <c r="BXU4" s="92"/>
      <c r="BXV4" s="93"/>
      <c r="BXW4" s="94"/>
      <c r="BXX4" s="95"/>
      <c r="BXY4" s="96"/>
      <c r="BXZ4" s="88"/>
      <c r="BYA4" s="87"/>
      <c r="BYB4" s="87"/>
      <c r="BYC4" s="87"/>
      <c r="BYD4" s="87"/>
      <c r="BYE4" s="88"/>
      <c r="BYF4" s="88"/>
      <c r="BYG4" s="92"/>
      <c r="BYH4" s="93"/>
      <c r="BYI4" s="94"/>
      <c r="BYJ4" s="95"/>
      <c r="BYK4" s="96"/>
      <c r="BYL4" s="88"/>
      <c r="BYM4" s="87"/>
      <c r="BYN4" s="87"/>
      <c r="BYO4" s="87"/>
      <c r="BYP4" s="87"/>
      <c r="BYQ4" s="88"/>
      <c r="BYR4" s="88"/>
      <c r="BYS4" s="92"/>
      <c r="BYT4" s="93"/>
      <c r="BYU4" s="94"/>
      <c r="BYV4" s="95"/>
      <c r="BYW4" s="96"/>
      <c r="BYX4" s="88"/>
      <c r="BYY4" s="87"/>
      <c r="BYZ4" s="87"/>
      <c r="BZA4" s="87"/>
      <c r="BZB4" s="87"/>
      <c r="BZC4" s="88"/>
      <c r="BZD4" s="88"/>
      <c r="BZE4" s="92"/>
      <c r="BZF4" s="93"/>
      <c r="BZG4" s="94"/>
      <c r="BZH4" s="95"/>
      <c r="BZI4" s="96"/>
      <c r="BZJ4" s="88"/>
      <c r="BZK4" s="87"/>
      <c r="BZL4" s="87"/>
      <c r="BZM4" s="87"/>
      <c r="BZN4" s="87"/>
      <c r="BZO4" s="88"/>
      <c r="BZP4" s="88"/>
      <c r="BZQ4" s="92"/>
      <c r="BZR4" s="93"/>
      <c r="BZS4" s="94"/>
      <c r="BZT4" s="95"/>
      <c r="BZU4" s="96"/>
      <c r="BZV4" s="88"/>
      <c r="BZW4" s="87"/>
      <c r="BZX4" s="87"/>
      <c r="BZY4" s="87"/>
      <c r="BZZ4" s="87"/>
      <c r="CAA4" s="88"/>
      <c r="CAB4" s="88"/>
      <c r="CAC4" s="92"/>
      <c r="CAD4" s="93"/>
      <c r="CAE4" s="94"/>
      <c r="CAF4" s="95"/>
      <c r="CAG4" s="96"/>
      <c r="CAH4" s="88"/>
      <c r="CAI4" s="87"/>
      <c r="CAJ4" s="87"/>
      <c r="CAK4" s="87"/>
      <c r="CAL4" s="87"/>
      <c r="CAM4" s="88"/>
      <c r="CAN4" s="88"/>
      <c r="CAO4" s="92"/>
      <c r="CAP4" s="93"/>
      <c r="CAQ4" s="94"/>
      <c r="CAR4" s="95"/>
      <c r="CAS4" s="96"/>
      <c r="CAT4" s="88"/>
      <c r="CAU4" s="87"/>
      <c r="CAV4" s="87"/>
      <c r="CAW4" s="87"/>
      <c r="CAX4" s="87"/>
      <c r="CAY4" s="88"/>
      <c r="CAZ4" s="88"/>
      <c r="CBA4" s="92"/>
      <c r="CBB4" s="93"/>
      <c r="CBC4" s="94"/>
      <c r="CBD4" s="95"/>
      <c r="CBE4" s="96"/>
      <c r="CBF4" s="88"/>
      <c r="CBG4" s="87"/>
      <c r="CBH4" s="87"/>
      <c r="CBI4" s="87"/>
      <c r="CBJ4" s="87"/>
      <c r="CBK4" s="88"/>
      <c r="CBL4" s="88"/>
      <c r="CBM4" s="92"/>
      <c r="CBN4" s="93"/>
      <c r="CBO4" s="94"/>
      <c r="CBP4" s="95"/>
      <c r="CBQ4" s="96"/>
      <c r="CBR4" s="88"/>
      <c r="CBS4" s="87"/>
      <c r="CBT4" s="87"/>
      <c r="CBU4" s="87"/>
      <c r="CBV4" s="87"/>
      <c r="CBW4" s="88"/>
      <c r="CBX4" s="88"/>
      <c r="CBY4" s="92"/>
      <c r="CBZ4" s="93"/>
      <c r="CCA4" s="94"/>
      <c r="CCB4" s="95"/>
      <c r="CCC4" s="96"/>
      <c r="CCD4" s="88"/>
      <c r="CCE4" s="87"/>
      <c r="CCF4" s="87"/>
      <c r="CCG4" s="87"/>
      <c r="CCH4" s="87"/>
      <c r="CCI4" s="88"/>
      <c r="CCJ4" s="88"/>
      <c r="CCK4" s="92"/>
      <c r="CCL4" s="93"/>
      <c r="CCM4" s="94"/>
      <c r="CCN4" s="95"/>
      <c r="CCO4" s="96"/>
      <c r="CCP4" s="88"/>
      <c r="CCQ4" s="87"/>
      <c r="CCR4" s="87"/>
      <c r="CCS4" s="87"/>
      <c r="CCT4" s="87"/>
      <c r="CCU4" s="88"/>
      <c r="CCV4" s="88"/>
      <c r="CCW4" s="92"/>
      <c r="CCX4" s="93"/>
      <c r="CCY4" s="94"/>
      <c r="CCZ4" s="95"/>
      <c r="CDA4" s="96"/>
      <c r="CDB4" s="88"/>
      <c r="CDC4" s="87"/>
      <c r="CDD4" s="87"/>
      <c r="CDE4" s="87"/>
      <c r="CDF4" s="87"/>
      <c r="CDG4" s="88"/>
      <c r="CDH4" s="88"/>
      <c r="CDI4" s="92"/>
      <c r="CDJ4" s="93"/>
      <c r="CDK4" s="94"/>
      <c r="CDL4" s="95"/>
      <c r="CDM4" s="96"/>
      <c r="CDN4" s="88"/>
      <c r="CDO4" s="87"/>
      <c r="CDP4" s="87"/>
      <c r="CDQ4" s="87"/>
      <c r="CDR4" s="87"/>
      <c r="CDS4" s="88"/>
      <c r="CDT4" s="88"/>
      <c r="CDU4" s="92"/>
      <c r="CDV4" s="93"/>
      <c r="CDW4" s="94"/>
      <c r="CDX4" s="95"/>
      <c r="CDY4" s="96"/>
      <c r="CDZ4" s="88"/>
      <c r="CEA4" s="87"/>
      <c r="CEB4" s="87"/>
      <c r="CEC4" s="87"/>
      <c r="CED4" s="87"/>
      <c r="CEE4" s="88"/>
      <c r="CEF4" s="88"/>
      <c r="CEG4" s="92"/>
      <c r="CEH4" s="93"/>
      <c r="CEI4" s="94"/>
      <c r="CEJ4" s="95"/>
      <c r="CEK4" s="96"/>
      <c r="CEL4" s="88"/>
      <c r="CEM4" s="87"/>
      <c r="CEN4" s="87"/>
      <c r="CEO4" s="87"/>
      <c r="CEP4" s="87"/>
      <c r="CEQ4" s="88"/>
      <c r="CER4" s="88"/>
      <c r="CES4" s="92"/>
      <c r="CET4" s="93"/>
      <c r="CEU4" s="94"/>
      <c r="CEV4" s="95"/>
      <c r="CEW4" s="96"/>
      <c r="CEX4" s="88"/>
      <c r="CEY4" s="87"/>
      <c r="CEZ4" s="87"/>
      <c r="CFA4" s="87"/>
      <c r="CFB4" s="87"/>
      <c r="CFC4" s="88"/>
      <c r="CFD4" s="88"/>
      <c r="CFE4" s="92"/>
      <c r="CFF4" s="93"/>
      <c r="CFG4" s="94"/>
      <c r="CFH4" s="95"/>
      <c r="CFI4" s="96"/>
      <c r="CFJ4" s="88"/>
      <c r="CFK4" s="87"/>
      <c r="CFL4" s="87"/>
      <c r="CFM4" s="87"/>
      <c r="CFN4" s="87"/>
      <c r="CFO4" s="88"/>
      <c r="CFP4" s="88"/>
      <c r="CFQ4" s="92"/>
      <c r="CFR4" s="93"/>
      <c r="CFS4" s="94"/>
      <c r="CFT4" s="95"/>
      <c r="CFU4" s="96"/>
      <c r="CFV4" s="88"/>
      <c r="CFW4" s="87"/>
      <c r="CFX4" s="87"/>
      <c r="CFY4" s="87"/>
      <c r="CFZ4" s="87"/>
      <c r="CGA4" s="88"/>
      <c r="CGB4" s="88"/>
      <c r="CGC4" s="92"/>
      <c r="CGD4" s="93"/>
      <c r="CGE4" s="94"/>
      <c r="CGF4" s="95"/>
      <c r="CGG4" s="96"/>
      <c r="CGH4" s="88"/>
      <c r="CGI4" s="87"/>
      <c r="CGJ4" s="87"/>
      <c r="CGK4" s="87"/>
      <c r="CGL4" s="87"/>
      <c r="CGM4" s="88"/>
      <c r="CGN4" s="88"/>
      <c r="CGO4" s="92"/>
      <c r="CGP4" s="93"/>
      <c r="CGQ4" s="94"/>
      <c r="CGR4" s="95"/>
      <c r="CGS4" s="96"/>
      <c r="CGT4" s="88"/>
      <c r="CGU4" s="87"/>
      <c r="CGV4" s="87"/>
      <c r="CGW4" s="87"/>
      <c r="CGX4" s="87"/>
      <c r="CGY4" s="88"/>
      <c r="CGZ4" s="88"/>
      <c r="CHA4" s="92"/>
      <c r="CHB4" s="93"/>
      <c r="CHC4" s="94"/>
      <c r="CHD4" s="95"/>
      <c r="CHE4" s="96"/>
      <c r="CHF4" s="88"/>
      <c r="CHG4" s="87"/>
      <c r="CHH4" s="87"/>
      <c r="CHI4" s="87"/>
      <c r="CHJ4" s="87"/>
      <c r="CHK4" s="88"/>
      <c r="CHL4" s="88"/>
      <c r="CHM4" s="92"/>
      <c r="CHN4" s="93"/>
      <c r="CHO4" s="94"/>
      <c r="CHP4" s="95"/>
      <c r="CHQ4" s="96"/>
      <c r="CHR4" s="88"/>
      <c r="CHS4" s="87"/>
      <c r="CHT4" s="87"/>
      <c r="CHU4" s="87"/>
      <c r="CHV4" s="87"/>
      <c r="CHW4" s="88"/>
      <c r="CHX4" s="88"/>
      <c r="CHY4" s="92"/>
      <c r="CHZ4" s="93"/>
      <c r="CIA4" s="94"/>
      <c r="CIB4" s="95"/>
      <c r="CIC4" s="96"/>
      <c r="CID4" s="88"/>
      <c r="CIE4" s="87"/>
      <c r="CIF4" s="87"/>
      <c r="CIG4" s="87"/>
      <c r="CIH4" s="87"/>
      <c r="CII4" s="88"/>
      <c r="CIJ4" s="88"/>
      <c r="CIK4" s="92"/>
      <c r="CIL4" s="93"/>
      <c r="CIM4" s="94"/>
      <c r="CIN4" s="95"/>
      <c r="CIO4" s="96"/>
      <c r="CIP4" s="88"/>
      <c r="CIQ4" s="87"/>
      <c r="CIR4" s="87"/>
      <c r="CIS4" s="87"/>
      <c r="CIT4" s="87"/>
      <c r="CIU4" s="88"/>
      <c r="CIV4" s="88"/>
      <c r="CIW4" s="92"/>
      <c r="CIX4" s="93"/>
      <c r="CIY4" s="94"/>
      <c r="CIZ4" s="95"/>
      <c r="CJA4" s="96"/>
      <c r="CJB4" s="88"/>
      <c r="CJC4" s="87"/>
      <c r="CJD4" s="87"/>
      <c r="CJE4" s="87"/>
      <c r="CJF4" s="87"/>
      <c r="CJG4" s="88"/>
      <c r="CJH4" s="88"/>
      <c r="CJI4" s="92"/>
      <c r="CJJ4" s="93"/>
      <c r="CJK4" s="94"/>
      <c r="CJL4" s="95"/>
      <c r="CJM4" s="96"/>
      <c r="CJN4" s="88"/>
      <c r="CJO4" s="87"/>
      <c r="CJP4" s="87"/>
      <c r="CJQ4" s="87"/>
      <c r="CJR4" s="87"/>
      <c r="CJS4" s="88"/>
      <c r="CJT4" s="88"/>
      <c r="CJU4" s="92"/>
      <c r="CJV4" s="93"/>
      <c r="CJW4" s="94"/>
      <c r="CJX4" s="95"/>
      <c r="CJY4" s="96"/>
      <c r="CJZ4" s="88"/>
      <c r="CKA4" s="87"/>
      <c r="CKB4" s="87"/>
      <c r="CKC4" s="87"/>
      <c r="CKD4" s="87"/>
      <c r="CKE4" s="88"/>
      <c r="CKF4" s="88"/>
      <c r="CKG4" s="92"/>
      <c r="CKH4" s="93"/>
      <c r="CKI4" s="94"/>
      <c r="CKJ4" s="95"/>
      <c r="CKK4" s="96"/>
      <c r="CKL4" s="88"/>
      <c r="CKM4" s="87"/>
      <c r="CKN4" s="87"/>
      <c r="CKO4" s="87"/>
      <c r="CKP4" s="87"/>
      <c r="CKQ4" s="88"/>
      <c r="CKR4" s="88"/>
      <c r="CKS4" s="92"/>
      <c r="CKT4" s="93"/>
      <c r="CKU4" s="94"/>
      <c r="CKV4" s="95"/>
      <c r="CKW4" s="96"/>
      <c r="CKX4" s="88"/>
      <c r="CKY4" s="87"/>
      <c r="CKZ4" s="87"/>
      <c r="CLA4" s="87"/>
      <c r="CLB4" s="87"/>
      <c r="CLC4" s="88"/>
      <c r="CLD4" s="88"/>
      <c r="CLE4" s="92"/>
      <c r="CLF4" s="93"/>
      <c r="CLG4" s="94"/>
      <c r="CLH4" s="95"/>
      <c r="CLI4" s="96"/>
      <c r="CLJ4" s="88"/>
      <c r="CLK4" s="87"/>
      <c r="CLL4" s="87"/>
      <c r="CLM4" s="87"/>
      <c r="CLN4" s="87"/>
      <c r="CLO4" s="88"/>
      <c r="CLP4" s="88"/>
      <c r="CLQ4" s="92"/>
      <c r="CLR4" s="93"/>
      <c r="CLS4" s="94"/>
      <c r="CLT4" s="95"/>
      <c r="CLU4" s="96"/>
      <c r="CLV4" s="88"/>
      <c r="CLW4" s="87"/>
      <c r="CLX4" s="87"/>
      <c r="CLY4" s="87"/>
      <c r="CLZ4" s="87"/>
      <c r="CMA4" s="88"/>
      <c r="CMB4" s="88"/>
      <c r="CMC4" s="92"/>
      <c r="CMD4" s="93"/>
      <c r="CME4" s="94"/>
      <c r="CMF4" s="95"/>
      <c r="CMG4" s="96"/>
      <c r="CMH4" s="88"/>
      <c r="CMI4" s="87"/>
      <c r="CMJ4" s="87"/>
      <c r="CMK4" s="87"/>
      <c r="CML4" s="87"/>
      <c r="CMM4" s="88"/>
      <c r="CMN4" s="88"/>
      <c r="CMO4" s="92"/>
      <c r="CMP4" s="93"/>
      <c r="CMQ4" s="94"/>
      <c r="CMR4" s="95"/>
      <c r="CMS4" s="96"/>
      <c r="CMT4" s="88"/>
      <c r="CMU4" s="87"/>
      <c r="CMV4" s="87"/>
      <c r="CMW4" s="87"/>
      <c r="CMX4" s="87"/>
      <c r="CMY4" s="88"/>
      <c r="CMZ4" s="88"/>
      <c r="CNA4" s="92"/>
      <c r="CNB4" s="93"/>
      <c r="CNC4" s="94"/>
      <c r="CND4" s="95"/>
      <c r="CNE4" s="96"/>
      <c r="CNF4" s="88"/>
      <c r="CNG4" s="87"/>
      <c r="CNH4" s="87"/>
      <c r="CNI4" s="87"/>
      <c r="CNJ4" s="87"/>
      <c r="CNK4" s="88"/>
      <c r="CNL4" s="88"/>
      <c r="CNM4" s="92"/>
      <c r="CNN4" s="93"/>
      <c r="CNO4" s="94"/>
      <c r="CNP4" s="95"/>
      <c r="CNQ4" s="96"/>
      <c r="CNR4" s="88"/>
      <c r="CNS4" s="87"/>
      <c r="CNT4" s="87"/>
      <c r="CNU4" s="87"/>
      <c r="CNV4" s="87"/>
      <c r="CNW4" s="88"/>
      <c r="CNX4" s="88"/>
      <c r="CNY4" s="92"/>
      <c r="CNZ4" s="93"/>
      <c r="COA4" s="94"/>
      <c r="COB4" s="95"/>
      <c r="COC4" s="96"/>
      <c r="COD4" s="88"/>
      <c r="COE4" s="87"/>
      <c r="COF4" s="87"/>
      <c r="COG4" s="87"/>
      <c r="COH4" s="87"/>
      <c r="COI4" s="88"/>
      <c r="COJ4" s="88"/>
      <c r="COK4" s="92"/>
      <c r="COL4" s="93"/>
      <c r="COM4" s="94"/>
      <c r="CON4" s="95"/>
      <c r="COO4" s="96"/>
      <c r="COP4" s="88"/>
      <c r="COQ4" s="87"/>
      <c r="COR4" s="87"/>
      <c r="COS4" s="87"/>
      <c r="COT4" s="87"/>
      <c r="COU4" s="88"/>
      <c r="COV4" s="88"/>
      <c r="COW4" s="92"/>
      <c r="COX4" s="93"/>
      <c r="COY4" s="94"/>
      <c r="COZ4" s="95"/>
      <c r="CPA4" s="96"/>
      <c r="CPB4" s="88"/>
      <c r="CPC4" s="87"/>
      <c r="CPD4" s="87"/>
      <c r="CPE4" s="87"/>
      <c r="CPF4" s="87"/>
      <c r="CPG4" s="88"/>
      <c r="CPH4" s="88"/>
      <c r="CPI4" s="92"/>
      <c r="CPJ4" s="93"/>
      <c r="CPK4" s="94"/>
      <c r="CPL4" s="95"/>
      <c r="CPM4" s="96"/>
      <c r="CPN4" s="88"/>
      <c r="CPO4" s="87"/>
      <c r="CPP4" s="87"/>
      <c r="CPQ4" s="87"/>
      <c r="CPR4" s="87"/>
      <c r="CPS4" s="88"/>
      <c r="CPT4" s="88"/>
      <c r="CPU4" s="92"/>
      <c r="CPV4" s="93"/>
      <c r="CPW4" s="94"/>
      <c r="CPX4" s="95"/>
      <c r="CPY4" s="96"/>
      <c r="CPZ4" s="88"/>
      <c r="CQA4" s="87"/>
      <c r="CQB4" s="87"/>
      <c r="CQC4" s="87"/>
      <c r="CQD4" s="87"/>
      <c r="CQE4" s="88"/>
      <c r="CQF4" s="88"/>
      <c r="CQG4" s="92"/>
      <c r="CQH4" s="93"/>
      <c r="CQI4" s="94"/>
      <c r="CQJ4" s="95"/>
      <c r="CQK4" s="96"/>
      <c r="CQL4" s="88"/>
      <c r="CQM4" s="87"/>
      <c r="CQN4" s="87"/>
      <c r="CQO4" s="87"/>
      <c r="CQP4" s="87"/>
      <c r="CQQ4" s="88"/>
      <c r="CQR4" s="88"/>
      <c r="CQS4" s="92"/>
      <c r="CQT4" s="93"/>
      <c r="CQU4" s="94"/>
      <c r="CQV4" s="95"/>
      <c r="CQW4" s="96"/>
      <c r="CQX4" s="88"/>
      <c r="CQY4" s="87"/>
      <c r="CQZ4" s="87"/>
      <c r="CRA4" s="87"/>
      <c r="CRB4" s="87"/>
      <c r="CRC4" s="88"/>
      <c r="CRD4" s="88"/>
      <c r="CRE4" s="92"/>
      <c r="CRF4" s="93"/>
      <c r="CRG4" s="94"/>
      <c r="CRH4" s="95"/>
      <c r="CRI4" s="96"/>
      <c r="CRJ4" s="88"/>
      <c r="CRK4" s="87"/>
      <c r="CRL4" s="87"/>
      <c r="CRM4" s="87"/>
      <c r="CRN4" s="87"/>
      <c r="CRO4" s="88"/>
      <c r="CRP4" s="88"/>
      <c r="CRQ4" s="92"/>
      <c r="CRR4" s="93"/>
      <c r="CRS4" s="94"/>
      <c r="CRT4" s="95"/>
      <c r="CRU4" s="96"/>
      <c r="CRV4" s="88"/>
      <c r="CRW4" s="87"/>
      <c r="CRX4" s="87"/>
      <c r="CRY4" s="87"/>
      <c r="CRZ4" s="87"/>
      <c r="CSA4" s="88"/>
      <c r="CSB4" s="88"/>
      <c r="CSC4" s="92"/>
      <c r="CSD4" s="93"/>
      <c r="CSE4" s="94"/>
      <c r="CSF4" s="95"/>
      <c r="CSG4" s="96"/>
      <c r="CSH4" s="88"/>
      <c r="CSI4" s="87"/>
      <c r="CSJ4" s="87"/>
      <c r="CSK4" s="87"/>
      <c r="CSL4" s="87"/>
      <c r="CSM4" s="88"/>
      <c r="CSN4" s="88"/>
      <c r="CSO4" s="92"/>
      <c r="CSP4" s="93"/>
      <c r="CSQ4" s="94"/>
      <c r="CSR4" s="95"/>
      <c r="CSS4" s="96"/>
      <c r="CST4" s="88"/>
      <c r="CSU4" s="87"/>
      <c r="CSV4" s="87"/>
      <c r="CSW4" s="87"/>
      <c r="CSX4" s="87"/>
      <c r="CSY4" s="88"/>
      <c r="CSZ4" s="88"/>
      <c r="CTA4" s="92"/>
      <c r="CTB4" s="93"/>
      <c r="CTC4" s="94"/>
      <c r="CTD4" s="95"/>
      <c r="CTE4" s="96"/>
      <c r="CTF4" s="88"/>
      <c r="CTG4" s="87"/>
      <c r="CTH4" s="87"/>
      <c r="CTI4" s="87"/>
      <c r="CTJ4" s="87"/>
      <c r="CTK4" s="88"/>
      <c r="CTL4" s="88"/>
      <c r="CTM4" s="92"/>
      <c r="CTN4" s="93"/>
      <c r="CTO4" s="94"/>
      <c r="CTP4" s="95"/>
      <c r="CTQ4" s="96"/>
      <c r="CTR4" s="88"/>
      <c r="CTS4" s="87"/>
      <c r="CTT4" s="87"/>
      <c r="CTU4" s="87"/>
      <c r="CTV4" s="87"/>
      <c r="CTW4" s="88"/>
      <c r="CTX4" s="88"/>
    </row>
    <row r="5" s="71" customFormat="1" ht="13" customHeight="1" spans="1:11">
      <c r="A5" s="74"/>
      <c r="B5" s="72"/>
      <c r="C5" s="75"/>
      <c r="D5" s="76"/>
      <c r="E5" s="76">
        <f>SUM(E4:E4)</f>
        <v>1</v>
      </c>
      <c r="F5" s="76"/>
      <c r="G5" s="76">
        <f>SUM(G4:G4)</f>
        <v>480</v>
      </c>
      <c r="H5" s="76"/>
      <c r="I5" s="76"/>
      <c r="J5" s="89"/>
      <c r="K5" s="90"/>
    </row>
    <row r="6" ht="13" customHeight="1" spans="1:11">
      <c r="A6" s="77"/>
      <c r="B6" s="77"/>
      <c r="C6" s="77"/>
      <c r="D6" s="77"/>
      <c r="E6" s="73"/>
      <c r="F6" s="77"/>
      <c r="G6" s="78"/>
      <c r="H6" s="79"/>
      <c r="I6" s="91"/>
      <c r="J6" s="89"/>
      <c r="K6" s="89"/>
    </row>
    <row r="7" ht="13" customHeight="1" spans="1:11">
      <c r="A7" s="77"/>
      <c r="B7" s="77"/>
      <c r="C7" s="77"/>
      <c r="D7" s="77"/>
      <c r="E7" s="73"/>
      <c r="F7" s="77"/>
      <c r="G7" s="78"/>
      <c r="H7" s="72"/>
      <c r="I7" s="91"/>
      <c r="J7" s="89"/>
      <c r="K7" s="89"/>
    </row>
    <row r="8" ht="13" customHeight="1" spans="1:11">
      <c r="A8" s="77"/>
      <c r="B8" s="77"/>
      <c r="C8" s="77"/>
      <c r="D8" s="77"/>
      <c r="E8" s="80"/>
      <c r="F8" s="81"/>
      <c r="G8" s="77"/>
      <c r="H8" s="82"/>
      <c r="I8" s="91"/>
      <c r="J8" s="89"/>
      <c r="K8" s="89"/>
    </row>
    <row r="9" ht="13" customHeight="1" spans="1:11">
      <c r="A9" s="77"/>
      <c r="B9" s="77"/>
      <c r="C9" s="72"/>
      <c r="D9" s="77"/>
      <c r="E9" s="73"/>
      <c r="F9" s="83"/>
      <c r="G9" s="84"/>
      <c r="H9" s="79"/>
      <c r="I9" s="83"/>
      <c r="J9" s="89"/>
      <c r="K9" s="89"/>
    </row>
    <row r="10" ht="13" customHeight="1" spans="1:11">
      <c r="A10" s="77"/>
      <c r="B10" s="77"/>
      <c r="C10" s="77"/>
      <c r="D10" s="77"/>
      <c r="E10" s="73"/>
      <c r="F10" s="77"/>
      <c r="G10" s="85"/>
      <c r="H10" s="79"/>
      <c r="I10" s="83"/>
      <c r="J10" s="89"/>
      <c r="K10" s="89"/>
    </row>
  </sheetData>
  <mergeCells count="2">
    <mergeCell ref="A1:K1"/>
    <mergeCell ref="A2:K2"/>
  </mergeCells>
  <conditionalFormatting sqref="C5">
    <cfRule type="duplicateValues" dxfId="0" priority="1"/>
  </conditionalFormatting>
  <pageMargins left="0.590277777777778" right="0.354166666666667" top="1" bottom="1" header="0.5" footer="0.5"/>
  <pageSetup paperSize="9" scale="9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1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4" width="7.37037037037037" customWidth="1"/>
    <col min="5" max="5" width="6.37037037037037" customWidth="1"/>
    <col min="6" max="6" width="6.72222222222222" customWidth="1"/>
    <col min="7" max="7" width="7.37037037037037" customWidth="1"/>
    <col min="8" max="8" width="34.3796296296296" customWidth="1"/>
    <col min="9" max="9" width="19.5" customWidth="1"/>
    <col min="10" max="10" width="14.3796296296296" customWidth="1"/>
    <col min="11" max="11" width="7.4537037037037" customWidth="1"/>
  </cols>
  <sheetData>
    <row r="1" ht="38" customHeight="1" spans="1:11">
      <c r="A1" s="3" t="s">
        <v>3123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" customHeight="1" spans="1:11">
      <c r="A2" s="5" t="s">
        <v>3124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2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9" t="s">
        <v>3119</v>
      </c>
      <c r="F3" s="23" t="s">
        <v>3120</v>
      </c>
      <c r="G3" s="9" t="s">
        <v>3121</v>
      </c>
      <c r="H3" s="24" t="s">
        <v>3125</v>
      </c>
      <c r="I3" s="8" t="s">
        <v>8</v>
      </c>
      <c r="J3" s="10" t="s">
        <v>3126</v>
      </c>
      <c r="K3" s="8" t="s">
        <v>10</v>
      </c>
    </row>
    <row r="4" customFormat="1" spans="1:11">
      <c r="A4" s="61">
        <f>ROW()-3</f>
        <v>1</v>
      </c>
      <c r="B4" s="62" t="s">
        <v>2743</v>
      </c>
      <c r="C4" s="62" t="s">
        <v>3127</v>
      </c>
      <c r="D4" s="63" t="s">
        <v>3127</v>
      </c>
      <c r="E4" s="61">
        <v>1</v>
      </c>
      <c r="F4" s="61">
        <v>500</v>
      </c>
      <c r="G4" s="61">
        <v>500</v>
      </c>
      <c r="H4" s="61" t="s">
        <v>3128</v>
      </c>
      <c r="I4" s="61" t="s">
        <v>3129</v>
      </c>
      <c r="J4" s="68">
        <v>45659</v>
      </c>
      <c r="K4" s="69"/>
    </row>
    <row r="5" customFormat="1" spans="1:11">
      <c r="A5" s="61">
        <f>ROW()-3</f>
        <v>2</v>
      </c>
      <c r="B5" s="62" t="s">
        <v>2743</v>
      </c>
      <c r="C5" s="62" t="s">
        <v>3130</v>
      </c>
      <c r="D5" s="63" t="s">
        <v>3130</v>
      </c>
      <c r="E5" s="61">
        <v>1</v>
      </c>
      <c r="F5" s="61">
        <v>420</v>
      </c>
      <c r="G5" s="61">
        <v>420</v>
      </c>
      <c r="H5" s="61" t="s">
        <v>3128</v>
      </c>
      <c r="I5" s="61" t="s">
        <v>3131</v>
      </c>
      <c r="J5" s="68">
        <v>45658</v>
      </c>
      <c r="K5" s="69"/>
    </row>
    <row r="6" customFormat="1" spans="1:11">
      <c r="A6" s="61">
        <f>ROW()-3</f>
        <v>3</v>
      </c>
      <c r="B6" s="62" t="s">
        <v>2743</v>
      </c>
      <c r="C6" s="62" t="s">
        <v>3132</v>
      </c>
      <c r="D6" s="63" t="s">
        <v>3132</v>
      </c>
      <c r="E6" s="61">
        <v>1</v>
      </c>
      <c r="F6" s="61">
        <v>500</v>
      </c>
      <c r="G6" s="61">
        <v>500</v>
      </c>
      <c r="H6" s="61" t="s">
        <v>3128</v>
      </c>
      <c r="I6" s="61" t="s">
        <v>3133</v>
      </c>
      <c r="J6" s="68">
        <v>45659</v>
      </c>
      <c r="K6" s="69"/>
    </row>
    <row r="7" customFormat="1" spans="1:11">
      <c r="A7" s="61">
        <f>ROW()-3</f>
        <v>4</v>
      </c>
      <c r="B7" s="62" t="s">
        <v>1890</v>
      </c>
      <c r="C7" s="62" t="s">
        <v>3134</v>
      </c>
      <c r="D7" s="63" t="s">
        <v>3134</v>
      </c>
      <c r="E7" s="64">
        <v>1</v>
      </c>
      <c r="F7" s="64">
        <v>525</v>
      </c>
      <c r="G7" s="64">
        <f>E7*F7</f>
        <v>525</v>
      </c>
      <c r="H7" s="65" t="s">
        <v>3135</v>
      </c>
      <c r="I7" s="61" t="s">
        <v>1903</v>
      </c>
      <c r="J7" s="68">
        <v>45689</v>
      </c>
      <c r="K7" s="69"/>
    </row>
    <row r="8" s="60" customFormat="1" ht="28" customHeight="1" spans="1:11">
      <c r="A8" s="66"/>
      <c r="B8" s="66"/>
      <c r="C8" s="66"/>
      <c r="D8" s="66"/>
      <c r="E8" s="66">
        <f>SUM(E4:E7)</f>
        <v>4</v>
      </c>
      <c r="F8" s="66"/>
      <c r="G8" s="66">
        <f>SUM(G4:G7)</f>
        <v>1945</v>
      </c>
      <c r="H8" s="66"/>
      <c r="I8" s="66"/>
      <c r="J8" s="66"/>
      <c r="K8" s="66"/>
    </row>
    <row r="9" s="60" customFormat="1" ht="28" customHeight="1" spans="1:11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</row>
    <row r="10" s="60" customFormat="1" ht="28" customHeight="1" spans="1:11">
      <c r="A10" s="66"/>
      <c r="B10" s="66"/>
      <c r="C10" s="66"/>
      <c r="D10" s="66"/>
      <c r="E10" s="66"/>
      <c r="F10" s="67"/>
      <c r="G10" s="67"/>
      <c r="H10" s="66"/>
      <c r="I10" s="66"/>
      <c r="J10" s="66"/>
      <c r="K10" s="66"/>
    </row>
    <row r="11" s="60" customFormat="1" ht="28" customHeight="1" spans="1:11">
      <c r="A11" s="66"/>
      <c r="B11" s="66"/>
      <c r="C11" s="66"/>
      <c r="D11" s="66"/>
      <c r="E11" s="66"/>
      <c r="F11" s="66"/>
      <c r="G11" s="66"/>
      <c r="H11" s="66"/>
      <c r="I11" s="66"/>
      <c r="J11" s="66"/>
      <c r="K11" s="66"/>
    </row>
  </sheetData>
  <mergeCells count="2">
    <mergeCell ref="A1:K1"/>
    <mergeCell ref="A2:K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workbookViewId="0">
      <pane ySplit="4" topLeftCell="A15" activePane="bottomLeft" state="frozen"/>
      <selection/>
      <selection pane="bottomLeft" activeCell="P21" sqref="P21"/>
    </sheetView>
  </sheetViews>
  <sheetFormatPr defaultColWidth="9" defaultRowHeight="14.4"/>
  <cols>
    <col min="1" max="1" width="5.25" customWidth="1"/>
    <col min="2" max="2" width="11" style="39" customWidth="1"/>
    <col min="3" max="4" width="8.25" style="39" customWidth="1"/>
    <col min="5" max="9" width="9.5" style="39" customWidth="1"/>
    <col min="10" max="11" width="8.12962962962963" style="39" customWidth="1"/>
    <col min="12" max="15" width="9.62962962962963" style="40" customWidth="1"/>
    <col min="16" max="16" width="11.6296296296296" style="40" customWidth="1"/>
    <col min="17" max="17" width="11.25" style="40" customWidth="1"/>
  </cols>
  <sheetData>
    <row r="1" ht="39" customHeight="1" spans="1:17">
      <c r="A1" s="41" t="s">
        <v>3136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="37" customFormat="1" ht="25" customHeight="1" spans="1:17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58" t="s">
        <v>3137</v>
      </c>
      <c r="P2" s="58"/>
      <c r="Q2" s="58"/>
    </row>
    <row r="3" s="37" customFormat="1" ht="25" customHeight="1" spans="1:17">
      <c r="A3" s="44" t="s">
        <v>2</v>
      </c>
      <c r="B3" s="45" t="s">
        <v>3138</v>
      </c>
      <c r="C3" s="46" t="s">
        <v>3139</v>
      </c>
      <c r="D3" s="47"/>
      <c r="E3" s="47"/>
      <c r="F3" s="47"/>
      <c r="G3" s="47"/>
      <c r="H3" s="47"/>
      <c r="I3" s="57"/>
      <c r="J3" s="46" t="s">
        <v>3140</v>
      </c>
      <c r="K3" s="47"/>
      <c r="L3" s="47"/>
      <c r="M3" s="47"/>
      <c r="N3" s="47"/>
      <c r="O3" s="47"/>
      <c r="P3" s="57"/>
      <c r="Q3" s="44" t="s">
        <v>20</v>
      </c>
    </row>
    <row r="4" s="38" customFormat="1" ht="48" customHeight="1" spans="1:17">
      <c r="A4" s="48"/>
      <c r="B4" s="49"/>
      <c r="C4" s="50" t="s">
        <v>3141</v>
      </c>
      <c r="D4" s="50" t="s">
        <v>3142</v>
      </c>
      <c r="E4" s="50" t="s">
        <v>3143</v>
      </c>
      <c r="F4" s="50" t="s">
        <v>3144</v>
      </c>
      <c r="G4" s="50" t="s">
        <v>3145</v>
      </c>
      <c r="H4" s="50" t="s">
        <v>3146</v>
      </c>
      <c r="I4" s="50" t="s">
        <v>3147</v>
      </c>
      <c r="J4" s="50" t="s">
        <v>3148</v>
      </c>
      <c r="K4" s="50" t="s">
        <v>3149</v>
      </c>
      <c r="L4" s="50" t="s">
        <v>3143</v>
      </c>
      <c r="M4" s="50" t="s">
        <v>3150</v>
      </c>
      <c r="N4" s="50" t="s">
        <v>3151</v>
      </c>
      <c r="O4" s="50" t="s">
        <v>3152</v>
      </c>
      <c r="P4" s="50" t="s">
        <v>3153</v>
      </c>
      <c r="Q4" s="48"/>
    </row>
    <row r="5" ht="35" customHeight="1" spans="1:17">
      <c r="A5" s="51">
        <v>1</v>
      </c>
      <c r="B5" s="52" t="s">
        <v>3154</v>
      </c>
      <c r="C5" s="53"/>
      <c r="D5" s="53"/>
      <c r="E5" s="54"/>
      <c r="F5" s="54"/>
      <c r="G5" s="54"/>
      <c r="H5" s="54"/>
      <c r="I5" s="54"/>
      <c r="J5" s="54"/>
      <c r="K5" s="54"/>
      <c r="L5" s="59"/>
      <c r="M5" s="59"/>
      <c r="N5" s="59"/>
      <c r="O5" s="59"/>
      <c r="P5" s="59"/>
      <c r="Q5" s="59"/>
    </row>
    <row r="6" ht="35" customHeight="1" spans="1:17">
      <c r="A6" s="51">
        <v>2</v>
      </c>
      <c r="B6" s="52" t="s">
        <v>3155</v>
      </c>
      <c r="C6" s="53"/>
      <c r="D6" s="53"/>
      <c r="E6" s="54"/>
      <c r="F6" s="54"/>
      <c r="G6" s="54"/>
      <c r="H6" s="54"/>
      <c r="I6" s="54"/>
      <c r="J6" s="54"/>
      <c r="K6" s="54"/>
      <c r="L6" s="59"/>
      <c r="M6" s="59"/>
      <c r="N6" s="59"/>
      <c r="O6" s="59"/>
      <c r="P6" s="59"/>
      <c r="Q6" s="59"/>
    </row>
    <row r="7" ht="35" customHeight="1" spans="1:17">
      <c r="A7" s="51">
        <v>3</v>
      </c>
      <c r="B7" s="52" t="s">
        <v>3156</v>
      </c>
      <c r="C7" s="53"/>
      <c r="D7" s="53"/>
      <c r="E7" s="54"/>
      <c r="F7" s="54"/>
      <c r="G7" s="54"/>
      <c r="H7" s="54"/>
      <c r="I7" s="54"/>
      <c r="J7" s="54"/>
      <c r="K7" s="54"/>
      <c r="L7" s="59"/>
      <c r="M7" s="59"/>
      <c r="N7" s="59"/>
      <c r="O7" s="59"/>
      <c r="P7" s="59"/>
      <c r="Q7" s="59"/>
    </row>
    <row r="8" ht="35" customHeight="1" spans="1:17">
      <c r="A8" s="51">
        <v>4</v>
      </c>
      <c r="B8" s="52" t="s">
        <v>3157</v>
      </c>
      <c r="C8" s="53"/>
      <c r="D8" s="53"/>
      <c r="E8" s="54"/>
      <c r="F8" s="54"/>
      <c r="G8" s="54"/>
      <c r="H8" s="54"/>
      <c r="I8" s="54"/>
      <c r="J8" s="54"/>
      <c r="K8" s="54"/>
      <c r="L8" s="59"/>
      <c r="M8" s="59"/>
      <c r="N8" s="59"/>
      <c r="O8" s="59"/>
      <c r="P8" s="59"/>
      <c r="Q8" s="59"/>
    </row>
    <row r="9" ht="35" customHeight="1" spans="1:17">
      <c r="A9" s="51">
        <v>5</v>
      </c>
      <c r="B9" s="52" t="s">
        <v>3158</v>
      </c>
      <c r="C9" s="53"/>
      <c r="D9" s="53"/>
      <c r="E9" s="54"/>
      <c r="F9" s="54"/>
      <c r="G9" s="54"/>
      <c r="H9" s="54"/>
      <c r="I9" s="54"/>
      <c r="J9" s="54"/>
      <c r="K9" s="54"/>
      <c r="L9" s="59"/>
      <c r="M9" s="59"/>
      <c r="N9" s="59"/>
      <c r="O9" s="59"/>
      <c r="P9" s="59"/>
      <c r="Q9" s="59"/>
    </row>
    <row r="10" ht="35" customHeight="1" spans="1:17">
      <c r="A10" s="51">
        <v>6</v>
      </c>
      <c r="B10" s="55" t="s">
        <v>3159</v>
      </c>
      <c r="C10" s="53"/>
      <c r="D10" s="53"/>
      <c r="E10" s="54"/>
      <c r="F10" s="54"/>
      <c r="G10" s="54"/>
      <c r="H10" s="54"/>
      <c r="I10" s="54"/>
      <c r="J10" s="54"/>
      <c r="K10" s="54"/>
      <c r="L10" s="59"/>
      <c r="M10" s="59"/>
      <c r="N10" s="59"/>
      <c r="O10" s="59"/>
      <c r="P10" s="59"/>
      <c r="Q10" s="59"/>
    </row>
    <row r="11" ht="35" customHeight="1" spans="1:17">
      <c r="A11" s="51">
        <v>7</v>
      </c>
      <c r="B11" s="52" t="s">
        <v>3160</v>
      </c>
      <c r="C11" s="53"/>
      <c r="D11" s="53"/>
      <c r="E11" s="54"/>
      <c r="F11" s="54"/>
      <c r="G11" s="54"/>
      <c r="H11" s="54"/>
      <c r="I11" s="54"/>
      <c r="J11" s="54"/>
      <c r="K11" s="54"/>
      <c r="L11" s="59"/>
      <c r="M11" s="59"/>
      <c r="N11" s="59"/>
      <c r="O11" s="59"/>
      <c r="P11" s="59"/>
      <c r="Q11" s="59"/>
    </row>
    <row r="12" ht="35" customHeight="1" spans="1:17">
      <c r="A12" s="51">
        <v>8</v>
      </c>
      <c r="B12" s="52" t="s">
        <v>3161</v>
      </c>
      <c r="C12" s="53"/>
      <c r="D12" s="53"/>
      <c r="E12" s="54"/>
      <c r="F12" s="54"/>
      <c r="G12" s="54"/>
      <c r="H12" s="54"/>
      <c r="I12" s="54"/>
      <c r="J12" s="54"/>
      <c r="K12" s="54"/>
      <c r="L12" s="59"/>
      <c r="M12" s="59"/>
      <c r="N12" s="59"/>
      <c r="O12" s="59"/>
      <c r="P12" s="59"/>
      <c r="Q12" s="59"/>
    </row>
    <row r="13" ht="35" customHeight="1" spans="1:17">
      <c r="A13" s="51">
        <v>9</v>
      </c>
      <c r="B13" s="55" t="s">
        <v>3162</v>
      </c>
      <c r="C13" s="53"/>
      <c r="D13" s="53"/>
      <c r="E13" s="54"/>
      <c r="F13" s="54"/>
      <c r="G13" s="54"/>
      <c r="H13" s="54"/>
      <c r="I13" s="54"/>
      <c r="J13" s="54"/>
      <c r="K13" s="54"/>
      <c r="L13" s="59"/>
      <c r="M13" s="59"/>
      <c r="N13" s="59"/>
      <c r="O13" s="59"/>
      <c r="P13" s="59"/>
      <c r="Q13" s="59"/>
    </row>
    <row r="14" ht="35" customHeight="1" spans="1:17">
      <c r="A14" s="51">
        <v>10</v>
      </c>
      <c r="B14" s="55" t="s">
        <v>3163</v>
      </c>
      <c r="C14" s="53"/>
      <c r="D14" s="53"/>
      <c r="E14" s="54"/>
      <c r="F14" s="54"/>
      <c r="G14" s="54"/>
      <c r="H14" s="54"/>
      <c r="I14" s="54"/>
      <c r="J14" s="54"/>
      <c r="K14" s="54"/>
      <c r="L14" s="59"/>
      <c r="M14" s="59"/>
      <c r="N14" s="59"/>
      <c r="O14" s="59"/>
      <c r="P14" s="59"/>
      <c r="Q14" s="59"/>
    </row>
    <row r="15" ht="35" customHeight="1" spans="1:17">
      <c r="A15" s="51">
        <v>11</v>
      </c>
      <c r="B15" s="55" t="s">
        <v>3164</v>
      </c>
      <c r="C15" s="53"/>
      <c r="D15" s="53"/>
      <c r="E15" s="54"/>
      <c r="F15" s="54"/>
      <c r="G15" s="54"/>
      <c r="H15" s="54"/>
      <c r="I15" s="54"/>
      <c r="J15" s="54"/>
      <c r="K15" s="54"/>
      <c r="L15" s="59"/>
      <c r="M15" s="59"/>
      <c r="N15" s="59"/>
      <c r="O15" s="59"/>
      <c r="P15" s="59"/>
      <c r="Q15" s="59"/>
    </row>
    <row r="16" ht="35" customHeight="1" spans="1:17">
      <c r="A16" s="51">
        <v>12</v>
      </c>
      <c r="B16" s="55" t="s">
        <v>3165</v>
      </c>
      <c r="C16" s="53"/>
      <c r="D16" s="53"/>
      <c r="E16" s="54"/>
      <c r="F16" s="54"/>
      <c r="G16" s="54"/>
      <c r="H16" s="54"/>
      <c r="I16" s="54"/>
      <c r="J16" s="54"/>
      <c r="K16" s="54"/>
      <c r="L16" s="59"/>
      <c r="M16" s="59"/>
      <c r="N16" s="59"/>
      <c r="O16" s="59"/>
      <c r="P16" s="59"/>
      <c r="Q16" s="59"/>
    </row>
    <row r="17" ht="35" customHeight="1" spans="1:17">
      <c r="A17" s="51">
        <v>13</v>
      </c>
      <c r="B17" s="55" t="s">
        <v>3166</v>
      </c>
      <c r="C17" s="53"/>
      <c r="D17" s="53"/>
      <c r="E17" s="54"/>
      <c r="F17" s="54"/>
      <c r="G17" s="54"/>
      <c r="H17" s="54"/>
      <c r="I17" s="54"/>
      <c r="J17" s="54"/>
      <c r="K17" s="54"/>
      <c r="L17" s="59"/>
      <c r="M17" s="59"/>
      <c r="N17" s="59"/>
      <c r="O17" s="59"/>
      <c r="P17" s="59"/>
      <c r="Q17" s="59"/>
    </row>
    <row r="18" ht="35" customHeight="1" spans="1:17">
      <c r="A18" s="51">
        <v>14</v>
      </c>
      <c r="B18" s="55" t="s">
        <v>3167</v>
      </c>
      <c r="C18" s="53"/>
      <c r="D18" s="53"/>
      <c r="E18" s="54"/>
      <c r="F18" s="54"/>
      <c r="G18" s="54"/>
      <c r="H18" s="54"/>
      <c r="I18" s="54"/>
      <c r="J18" s="54"/>
      <c r="K18" s="54"/>
      <c r="L18" s="59"/>
      <c r="M18" s="59"/>
      <c r="N18" s="59"/>
      <c r="O18" s="59"/>
      <c r="P18" s="59"/>
      <c r="Q18" s="59"/>
    </row>
    <row r="19" ht="35" customHeight="1" spans="1:17">
      <c r="A19" s="51">
        <v>15</v>
      </c>
      <c r="B19" s="55" t="s">
        <v>3168</v>
      </c>
      <c r="C19" s="53">
        <v>63</v>
      </c>
      <c r="D19" s="53">
        <v>95</v>
      </c>
      <c r="E19" s="54">
        <v>58460</v>
      </c>
      <c r="F19" s="54">
        <v>0</v>
      </c>
      <c r="G19" s="54">
        <v>0</v>
      </c>
      <c r="H19" s="54">
        <v>1</v>
      </c>
      <c r="I19" s="54">
        <v>1</v>
      </c>
      <c r="J19" s="54">
        <v>1481</v>
      </c>
      <c r="K19" s="54">
        <v>1882</v>
      </c>
      <c r="L19" s="59">
        <v>920190</v>
      </c>
      <c r="M19" s="59">
        <v>1</v>
      </c>
      <c r="N19" s="59">
        <v>1</v>
      </c>
      <c r="O19" s="59">
        <v>4</v>
      </c>
      <c r="P19" s="59">
        <v>4</v>
      </c>
      <c r="Q19" s="59"/>
    </row>
    <row r="20" ht="35" customHeight="1" spans="1:17">
      <c r="A20" s="51">
        <v>16</v>
      </c>
      <c r="B20" s="55" t="s">
        <v>3169</v>
      </c>
      <c r="C20" s="53"/>
      <c r="D20" s="53"/>
      <c r="E20" s="54"/>
      <c r="F20" s="54"/>
      <c r="G20" s="54"/>
      <c r="H20" s="54"/>
      <c r="I20" s="54"/>
      <c r="J20" s="54"/>
      <c r="K20" s="54"/>
      <c r="L20" s="59"/>
      <c r="M20" s="59"/>
      <c r="N20" s="59"/>
      <c r="O20" s="59"/>
      <c r="P20" s="59"/>
      <c r="Q20" s="59"/>
    </row>
    <row r="21" ht="35" customHeight="1" spans="1:17">
      <c r="A21" s="56" t="s">
        <v>3170</v>
      </c>
      <c r="B21" s="57"/>
      <c r="C21" s="53"/>
      <c r="D21" s="53"/>
      <c r="E21" s="54"/>
      <c r="F21" s="54"/>
      <c r="G21" s="54"/>
      <c r="H21" s="54"/>
      <c r="I21" s="54"/>
      <c r="J21" s="54"/>
      <c r="K21" s="54"/>
      <c r="L21" s="59"/>
      <c r="M21" s="59"/>
      <c r="N21" s="59"/>
      <c r="O21" s="59"/>
      <c r="P21" s="59"/>
      <c r="Q21" s="59"/>
    </row>
  </sheetData>
  <mergeCells count="8">
    <mergeCell ref="A1:Q1"/>
    <mergeCell ref="O2:Q2"/>
    <mergeCell ref="C3:I3"/>
    <mergeCell ref="J3:P3"/>
    <mergeCell ref="A21:B21"/>
    <mergeCell ref="A3:A4"/>
    <mergeCell ref="B3:B4"/>
    <mergeCell ref="Q3:Q4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M21" sqref="M21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2.8796296296296" customWidth="1"/>
    <col min="14" max="14" width="7.4537037037037" customWidth="1"/>
  </cols>
  <sheetData>
    <row r="1" ht="30.6" spans="1:14">
      <c r="A1" s="3" t="s">
        <v>3171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.6" spans="1:14">
      <c r="A2" s="5" t="s">
        <v>3172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3173</v>
      </c>
      <c r="E3" s="9" t="s">
        <v>5</v>
      </c>
      <c r="F3" s="8" t="s">
        <v>3173</v>
      </c>
      <c r="G3" s="10" t="s">
        <v>3174</v>
      </c>
      <c r="H3" s="9" t="s">
        <v>3119</v>
      </c>
      <c r="I3" s="23" t="s">
        <v>3120</v>
      </c>
      <c r="J3" s="9" t="s">
        <v>3121</v>
      </c>
      <c r="K3" s="24" t="s">
        <v>3175</v>
      </c>
      <c r="L3" s="8" t="s">
        <v>8</v>
      </c>
      <c r="M3" s="10" t="s">
        <v>3176</v>
      </c>
      <c r="N3" s="8" t="s">
        <v>10</v>
      </c>
    </row>
    <row r="4" ht="60" customHeight="1" spans="1:14">
      <c r="A4" s="11"/>
      <c r="B4" s="11" t="s">
        <v>14</v>
      </c>
      <c r="C4" s="11" t="s">
        <v>15</v>
      </c>
      <c r="D4" s="11" t="s">
        <v>3177</v>
      </c>
      <c r="E4" s="11" t="s">
        <v>16</v>
      </c>
      <c r="F4" s="11" t="s">
        <v>19</v>
      </c>
      <c r="G4" s="11" t="s">
        <v>19</v>
      </c>
      <c r="H4" s="11" t="s">
        <v>19</v>
      </c>
      <c r="I4" s="11" t="s">
        <v>3178</v>
      </c>
      <c r="J4" s="11" t="s">
        <v>19</v>
      </c>
      <c r="K4" s="11" t="s">
        <v>19</v>
      </c>
      <c r="L4" s="11" t="s">
        <v>19</v>
      </c>
      <c r="M4" s="11"/>
      <c r="N4" s="11"/>
    </row>
    <row r="5" ht="13" customHeight="1" spans="1:14">
      <c r="A5" s="12"/>
      <c r="B5" s="12"/>
      <c r="C5" s="12"/>
      <c r="D5" s="13"/>
      <c r="E5" s="12"/>
      <c r="F5" s="12"/>
      <c r="G5" s="12"/>
      <c r="H5" s="14"/>
      <c r="I5" s="12"/>
      <c r="J5" s="13"/>
      <c r="K5" s="22"/>
      <c r="L5" s="12"/>
      <c r="M5" s="12"/>
      <c r="N5" s="12"/>
    </row>
    <row r="6" ht="13" customHeight="1" spans="1:14">
      <c r="A6" s="12"/>
      <c r="B6" s="12"/>
      <c r="C6" s="12"/>
      <c r="D6" s="13"/>
      <c r="E6" s="12"/>
      <c r="F6" s="12"/>
      <c r="G6" s="12"/>
      <c r="H6" s="14"/>
      <c r="I6" s="12"/>
      <c r="J6" s="13"/>
      <c r="K6" s="22"/>
      <c r="L6" s="12"/>
      <c r="M6" s="12"/>
      <c r="N6" s="12"/>
    </row>
    <row r="7" ht="13" customHeight="1" spans="1:14">
      <c r="A7" s="12"/>
      <c r="B7" s="12"/>
      <c r="C7" s="12"/>
      <c r="D7" s="13"/>
      <c r="E7" s="12"/>
      <c r="F7" s="12"/>
      <c r="G7" s="12"/>
      <c r="H7" s="14"/>
      <c r="I7" s="12"/>
      <c r="J7" s="13"/>
      <c r="K7" s="22"/>
      <c r="L7" s="12"/>
      <c r="M7" s="12"/>
      <c r="N7" s="12"/>
    </row>
    <row r="8" ht="13" customHeight="1" spans="1:14">
      <c r="A8" s="12"/>
      <c r="B8" s="12"/>
      <c r="C8" s="12"/>
      <c r="D8" s="13"/>
      <c r="E8" s="12"/>
      <c r="F8" s="12"/>
      <c r="G8" s="12"/>
      <c r="H8" s="12"/>
      <c r="I8" s="12"/>
      <c r="J8" s="14"/>
      <c r="K8" s="25"/>
      <c r="L8" s="26"/>
      <c r="M8" s="8"/>
      <c r="N8" s="8"/>
    </row>
    <row r="9" ht="13" customHeight="1" spans="1:14">
      <c r="A9" s="12"/>
      <c r="B9" s="12"/>
      <c r="C9" s="12"/>
      <c r="D9" s="13"/>
      <c r="E9" s="12"/>
      <c r="F9" s="12"/>
      <c r="G9" s="12"/>
      <c r="H9" s="12"/>
      <c r="I9" s="12"/>
      <c r="J9" s="14"/>
      <c r="K9" s="27"/>
      <c r="L9" s="27"/>
      <c r="M9" s="8"/>
      <c r="N9" s="8"/>
    </row>
    <row r="10" ht="13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4"/>
      <c r="K10" s="25"/>
      <c r="L10" s="27"/>
      <c r="M10" s="8"/>
      <c r="N10" s="8"/>
    </row>
    <row r="11" ht="13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28"/>
      <c r="K11" s="29"/>
      <c r="L11" s="27"/>
      <c r="M11" s="8"/>
      <c r="N11" s="8"/>
    </row>
    <row r="12" ht="13" customHeight="1" spans="1:14">
      <c r="A12" s="12"/>
      <c r="B12" s="15"/>
      <c r="C12" s="15"/>
      <c r="D12" s="16"/>
      <c r="E12" s="15"/>
      <c r="F12" s="15"/>
      <c r="G12" s="15"/>
      <c r="H12" s="17"/>
      <c r="I12" s="30"/>
      <c r="J12" s="14"/>
      <c r="K12" s="25"/>
      <c r="L12" s="27"/>
      <c r="M12" s="27"/>
      <c r="N12" s="27"/>
    </row>
    <row r="13" ht="13" customHeight="1" spans="1:14">
      <c r="A13" s="12"/>
      <c r="B13" s="15"/>
      <c r="C13" s="15"/>
      <c r="D13" s="16"/>
      <c r="E13" s="15"/>
      <c r="F13" s="15"/>
      <c r="G13" s="15"/>
      <c r="H13" s="17"/>
      <c r="I13" s="30"/>
      <c r="J13" s="14"/>
      <c r="K13" s="26"/>
      <c r="L13" s="27"/>
      <c r="M13" s="8"/>
      <c r="N13" s="8"/>
    </row>
    <row r="14" ht="13" customHeight="1" spans="1:14">
      <c r="A14" s="12"/>
      <c r="B14" s="15"/>
      <c r="C14" s="15"/>
      <c r="D14" s="16"/>
      <c r="E14" s="15"/>
      <c r="F14" s="15"/>
      <c r="G14" s="15"/>
      <c r="H14" s="17"/>
      <c r="I14" s="30"/>
      <c r="J14" s="14"/>
      <c r="K14" s="25"/>
      <c r="L14" s="27"/>
      <c r="M14" s="8"/>
      <c r="N14" s="8"/>
    </row>
    <row r="15" ht="13" customHeight="1" spans="1:14">
      <c r="A15" s="12"/>
      <c r="B15" s="12"/>
      <c r="C15" s="12"/>
      <c r="D15" s="13"/>
      <c r="E15" s="12"/>
      <c r="F15" s="12"/>
      <c r="G15" s="12"/>
      <c r="H15" s="18"/>
      <c r="I15" s="14"/>
      <c r="J15" s="13"/>
      <c r="K15" s="12"/>
      <c r="L15" s="27"/>
      <c r="M15" s="8"/>
      <c r="N15" s="8"/>
    </row>
    <row r="16" ht="13" customHeight="1" spans="1:14">
      <c r="A16" s="12"/>
      <c r="B16" s="12"/>
      <c r="C16" s="12"/>
      <c r="D16" s="13"/>
      <c r="E16" s="12"/>
      <c r="F16" s="12"/>
      <c r="G16" s="12"/>
      <c r="H16" s="14"/>
      <c r="I16" s="14"/>
      <c r="J16" s="14"/>
      <c r="K16" s="25"/>
      <c r="L16" s="27"/>
      <c r="M16" s="8"/>
      <c r="N16" s="8"/>
    </row>
    <row r="17" ht="13" customHeight="1" spans="1:14">
      <c r="A17" s="12"/>
      <c r="B17" s="8"/>
      <c r="C17" s="8"/>
      <c r="D17" s="19"/>
      <c r="E17" s="8"/>
      <c r="F17" s="8"/>
      <c r="G17" s="8"/>
      <c r="H17" s="20"/>
      <c r="I17" s="31"/>
      <c r="J17" s="32"/>
      <c r="K17" s="25"/>
      <c r="L17" s="23"/>
      <c r="M17" s="31"/>
      <c r="N17" s="31"/>
    </row>
    <row r="18" ht="13" customHeight="1" spans="1:14">
      <c r="A18" s="12"/>
      <c r="B18" s="8"/>
      <c r="C18" s="8"/>
      <c r="D18" s="19"/>
      <c r="E18" s="8"/>
      <c r="F18" s="8"/>
      <c r="G18" s="8"/>
      <c r="H18" s="20"/>
      <c r="I18" s="31"/>
      <c r="J18" s="32"/>
      <c r="K18" s="8"/>
      <c r="L18" s="23"/>
      <c r="M18" s="31"/>
      <c r="N18" s="31"/>
    </row>
    <row r="19" ht="13" customHeight="1" spans="1:14">
      <c r="A19" s="12"/>
      <c r="B19" s="12"/>
      <c r="C19" s="12"/>
      <c r="D19" s="13"/>
      <c r="E19" s="12"/>
      <c r="F19" s="12"/>
      <c r="G19" s="12"/>
      <c r="H19" s="14"/>
      <c r="I19" s="33"/>
      <c r="J19" s="28"/>
      <c r="K19" s="25"/>
      <c r="L19" s="34"/>
      <c r="M19" s="31"/>
      <c r="N19" s="31"/>
    </row>
    <row r="20" ht="13" customHeight="1" spans="1:14">
      <c r="A20" s="12"/>
      <c r="B20" s="12"/>
      <c r="C20" s="12"/>
      <c r="D20" s="13"/>
      <c r="E20" s="12"/>
      <c r="F20" s="12"/>
      <c r="G20" s="12"/>
      <c r="H20" s="14"/>
      <c r="I20" s="33"/>
      <c r="J20" s="28"/>
      <c r="K20" s="25"/>
      <c r="L20" s="34"/>
      <c r="M20" s="31"/>
      <c r="N20" s="31"/>
    </row>
    <row r="21" ht="13" customHeight="1" spans="1:14">
      <c r="A21" s="12"/>
      <c r="B21" s="12"/>
      <c r="C21" s="12"/>
      <c r="D21" s="13"/>
      <c r="E21" s="12"/>
      <c r="F21" s="12"/>
      <c r="G21" s="12"/>
      <c r="H21" s="14"/>
      <c r="I21" s="33"/>
      <c r="J21" s="28"/>
      <c r="K21" s="25"/>
      <c r="L21" s="34"/>
      <c r="M21" s="31"/>
      <c r="N21" s="31"/>
    </row>
    <row r="22" ht="13" customHeight="1" spans="1:14">
      <c r="A22" s="12"/>
      <c r="B22" s="12"/>
      <c r="C22" s="12"/>
      <c r="D22" s="13"/>
      <c r="E22" s="12"/>
      <c r="F22" s="12"/>
      <c r="G22" s="12"/>
      <c r="H22" s="14"/>
      <c r="I22" s="33"/>
      <c r="J22" s="28"/>
      <c r="K22" s="25"/>
      <c r="L22" s="34"/>
      <c r="M22" s="31"/>
      <c r="N22" s="31"/>
    </row>
    <row r="23" ht="13" customHeight="1" spans="1:14">
      <c r="A23" s="12"/>
      <c r="B23" s="12"/>
      <c r="C23" s="12"/>
      <c r="D23" s="13"/>
      <c r="E23" s="12"/>
      <c r="F23" s="12"/>
      <c r="G23" s="12"/>
      <c r="H23" s="14"/>
      <c r="I23" s="12"/>
      <c r="J23" s="28"/>
      <c r="K23" s="25"/>
      <c r="L23" s="34"/>
      <c r="M23" s="31"/>
      <c r="N23" s="31"/>
    </row>
    <row r="24" ht="13" customHeight="1" spans="1:14">
      <c r="A24" s="12"/>
      <c r="B24" s="12"/>
      <c r="C24" s="12"/>
      <c r="D24" s="13"/>
      <c r="E24" s="12"/>
      <c r="F24" s="12"/>
      <c r="G24" s="12"/>
      <c r="H24" s="14"/>
      <c r="I24" s="12"/>
      <c r="J24" s="28"/>
      <c r="K24" s="25"/>
      <c r="L24" s="34"/>
      <c r="M24" s="31"/>
      <c r="N24" s="31"/>
    </row>
    <row r="25" ht="13" customHeight="1" spans="1:14">
      <c r="A25" s="12"/>
      <c r="B25" s="12"/>
      <c r="C25" s="12"/>
      <c r="D25" s="13"/>
      <c r="E25" s="12"/>
      <c r="F25" s="12"/>
      <c r="G25" s="12"/>
      <c r="H25" s="14"/>
      <c r="I25" s="12"/>
      <c r="J25" s="28"/>
      <c r="K25" s="22"/>
      <c r="L25" s="34"/>
      <c r="M25" s="31"/>
      <c r="N25" s="31"/>
    </row>
    <row r="26" ht="13" customHeight="1" spans="1:14">
      <c r="A26" s="12"/>
      <c r="B26" s="12"/>
      <c r="C26" s="12"/>
      <c r="D26" s="13"/>
      <c r="E26" s="12"/>
      <c r="F26" s="13"/>
      <c r="G26" s="12"/>
      <c r="H26" s="21"/>
      <c r="I26" s="35"/>
      <c r="J26" s="8"/>
      <c r="K26" s="36"/>
      <c r="L26" s="34"/>
      <c r="M26" s="31"/>
      <c r="N26" s="31"/>
    </row>
    <row r="27" ht="13" customHeight="1" spans="1:14">
      <c r="A27" s="12"/>
      <c r="B27" s="12"/>
      <c r="C27" s="22"/>
      <c r="D27" s="13"/>
      <c r="E27" s="12"/>
      <c r="F27" s="12"/>
      <c r="G27" s="12"/>
      <c r="H27" s="14"/>
      <c r="I27" s="27"/>
      <c r="J27" s="30"/>
      <c r="K27" s="25"/>
      <c r="L27" s="27"/>
      <c r="M27" s="31"/>
      <c r="N27" s="31"/>
    </row>
    <row r="28" ht="13" customHeight="1" spans="1:14">
      <c r="A28" s="12"/>
      <c r="B28" s="12"/>
      <c r="C28" s="12"/>
      <c r="D28" s="13"/>
      <c r="E28" s="12"/>
      <c r="F28" s="12"/>
      <c r="G28" s="12"/>
      <c r="H28" s="14"/>
      <c r="I28" s="12"/>
      <c r="J28" s="13"/>
      <c r="K28" s="25"/>
      <c r="L28" s="27"/>
      <c r="M28" s="31"/>
      <c r="N28" s="31"/>
    </row>
  </sheetData>
  <mergeCells count="2">
    <mergeCell ref="A1:N1"/>
    <mergeCell ref="A2:N2"/>
  </mergeCells>
  <conditionalFormatting sqref="C12">
    <cfRule type="duplicateValues" dxfId="0" priority="6"/>
  </conditionalFormatting>
  <conditionalFormatting sqref="C13">
    <cfRule type="duplicateValues" dxfId="1" priority="2"/>
    <cfRule type="duplicateValues" dxfId="2" priority="3"/>
  </conditionalFormatting>
  <conditionalFormatting sqref="C13:D13">
    <cfRule type="duplicateValues" dxfId="2" priority="1"/>
  </conditionalFormatting>
  <conditionalFormatting sqref="C14:C15">
    <cfRule type="duplicateValues" dxfId="0" priority="4"/>
  </conditionalFormatting>
  <conditionalFormatting sqref="E12:E13">
    <cfRule type="duplicateValues" dxfId="0" priority="7"/>
  </conditionalFormatting>
  <conditionalFormatting sqref="E14:E15">
    <cfRule type="duplicateValues" dxfId="0" priority="5"/>
  </conditionalFormatting>
  <conditionalFormatting sqref="C12 C14:C15">
    <cfRule type="duplicateValues" dxfId="1" priority="9"/>
    <cfRule type="duplicateValues" dxfId="2" priority="10"/>
  </conditionalFormatting>
  <conditionalFormatting sqref="C12:D12 C14:D15">
    <cfRule type="duplicateValues" dxfId="2" priority="8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J18" sqref="J18"/>
    </sheetView>
  </sheetViews>
  <sheetFormatPr defaultColWidth="9" defaultRowHeight="14.4" outlineLevelCol="7"/>
  <cols>
    <col min="8" max="8" width="4.37037037037037" customWidth="1"/>
  </cols>
  <sheetData>
    <row r="1" spans="1:8">
      <c r="A1" s="1" t="s">
        <v>3179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低保发放台账</vt:lpstr>
      <vt:lpstr>新增备案表</vt:lpstr>
      <vt:lpstr>停发备案表</vt:lpstr>
      <vt:lpstr>2月城乡新增低保汇总表</vt:lpstr>
      <vt:lpstr>延退备案表</vt:lpstr>
      <vt:lpstr>延退规定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2021-07-15T15:46:00Z</dcterms:created>
  <dcterms:modified xsi:type="dcterms:W3CDTF">2025-06-04T01:28:55Z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03467A39AC4E41A4BD672E3AA6C3E5C5_13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